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mfileserver\Documentazione backoffice Sosta\SOSTA\IT\Sito\Nuovo sito\"/>
    </mc:Choice>
  </mc:AlternateContent>
  <xr:revisionPtr revIDLastSave="0" documentId="13_ncr:1_{CFA976ED-7EC5-4D5B-94F8-51D824320FFA}" xr6:coauthVersionLast="47" xr6:coauthVersionMax="47" xr10:uidLastSave="{00000000-0000-0000-0000-000000000000}"/>
  <bookViews>
    <workbookView xWindow="-120" yWindow="-120" windowWidth="29040" windowHeight="15720" xr2:uid="{4F3DDD27-FC59-4E7C-B7DF-2E18216AEDFB}"/>
  </bookViews>
  <sheets>
    <sheet name="2026" sheetId="1" r:id="rId1"/>
  </sheets>
  <externalReferences>
    <externalReference r:id="rId2"/>
  </externalReferences>
  <definedNames>
    <definedName name="_xlnm._FilterDatabase" localSheetId="0" hidden="1">'2026'!$A$1:$F$109</definedName>
    <definedName name="EseguitoDa">OFFSET([1]ANA!$G$1,MATCH([1]Affidamenti!$D1,[1]ANA!$F:$F,0)-1,0,COUNTIF([1]ANA!$F:$F,[1]Affidamenti!$D1),1)</definedName>
    <definedName name="Rup">[1]ANA!$A$2:$A$7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9" i="1" l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<sst xmlns="http://schemas.openxmlformats.org/spreadsheetml/2006/main" count="329" uniqueCount="296">
  <si>
    <t>CIG</t>
  </si>
  <si>
    <t>B9E349CAA4</t>
  </si>
  <si>
    <t>B9E3833109</t>
  </si>
  <si>
    <t>B9E83D3967</t>
  </si>
  <si>
    <t>B9F318A40A</t>
  </si>
  <si>
    <t>B9F4E7F96F</t>
  </si>
  <si>
    <t>B9FB243DB4</t>
  </si>
  <si>
    <t>B9FC0BCF2A</t>
  </si>
  <si>
    <t>B9FC23DCE1</t>
  </si>
  <si>
    <t>B9FD9B3931</t>
  </si>
  <si>
    <t xml:space="preserve">B9FDC40412 </t>
  </si>
  <si>
    <t>BA005F2C86</t>
  </si>
  <si>
    <t>BA005EB6C1</t>
  </si>
  <si>
    <t>BA005DB98C</t>
  </si>
  <si>
    <t>BA0072CFA4</t>
  </si>
  <si>
    <t>BA032CAE1E</t>
  </si>
  <si>
    <t>BA059A704F</t>
  </si>
  <si>
    <t>BA059F93F9</t>
  </si>
  <si>
    <t>BA05B04050</t>
  </si>
  <si>
    <t>BA08B0C34A</t>
  </si>
  <si>
    <t>BA0A6C9737</t>
  </si>
  <si>
    <t>BA0AB38FD6</t>
  </si>
  <si>
    <t>BA0BCEED6A</t>
  </si>
  <si>
    <t>BA0E3CAEC3</t>
  </si>
  <si>
    <t>BA1014D95A</t>
  </si>
  <si>
    <t>BA1598349D</t>
  </si>
  <si>
    <t>BA182B5373</t>
  </si>
  <si>
    <t>BA1CF462B5</t>
  </si>
  <si>
    <t>BA258FE8DF</t>
  </si>
  <si>
    <t>BA271899C4</t>
  </si>
  <si>
    <t>BA294EBCA9</t>
  </si>
  <si>
    <t>BA29369E1F</t>
  </si>
  <si>
    <t>BA2AC570BB</t>
  </si>
  <si>
    <t>BA3380BA1B</t>
  </si>
  <si>
    <t>BA3D5E095E</t>
  </si>
  <si>
    <t>BA3E455788</t>
  </si>
  <si>
    <t>BA3FD0AB15</t>
  </si>
  <si>
    <t>BA436F56B7</t>
  </si>
  <si>
    <t>BA47E8DB74</t>
  </si>
  <si>
    <t>BA3D60DE7F</t>
  </si>
  <si>
    <t>BA580D3DC0</t>
  </si>
  <si>
    <t>BA5F5F78A3</t>
  </si>
  <si>
    <t>BA5F6D60AC</t>
  </si>
  <si>
    <t>BA3A7998EA</t>
  </si>
  <si>
    <t>BA7EA6A47C</t>
  </si>
  <si>
    <t>BA7ECE1D31</t>
  </si>
  <si>
    <t>BA803DE5A8</t>
  </si>
  <si>
    <t>BA489F986B</t>
  </si>
  <si>
    <t>BA7A9DBDF6</t>
  </si>
  <si>
    <t>BA9000E242</t>
  </si>
  <si>
    <t>BA9B727B12</t>
  </si>
  <si>
    <t>BA9DF709A1</t>
  </si>
  <si>
    <t>BAA8803644</t>
  </si>
  <si>
    <t>BAB8674F02</t>
  </si>
  <si>
    <t>BAD2F0A027</t>
  </si>
  <si>
    <t>BAD61AD98C</t>
  </si>
  <si>
    <t>BADD16E273</t>
  </si>
  <si>
    <t>BAE81A9087</t>
  </si>
  <si>
    <t>BAE9E4F4BB</t>
  </si>
  <si>
    <t>BAEB221FEA</t>
  </si>
  <si>
    <t>BAF5385EF5</t>
  </si>
  <si>
    <t>BAF95D9B4D</t>
  </si>
  <si>
    <t>BB03E565C9</t>
  </si>
  <si>
    <t>BB1A716910</t>
  </si>
  <si>
    <t>BB12F26F50</t>
  </si>
  <si>
    <t>BB1C52DDC6</t>
  </si>
  <si>
    <t>BB200D2629</t>
  </si>
  <si>
    <t>BB2D8DF099</t>
  </si>
  <si>
    <t>BB3C66FB89</t>
  </si>
  <si>
    <t>BB549E59B7</t>
  </si>
  <si>
    <t>BB583E99F9</t>
  </si>
  <si>
    <t>BB5880C3E5</t>
  </si>
  <si>
    <t>BB5F8C1624</t>
  </si>
  <si>
    <t>BB5EDCBA8D</t>
  </si>
  <si>
    <t>BB5EECACFB</t>
  </si>
  <si>
    <t>BB5F0ADB91</t>
  </si>
  <si>
    <t>BB6117ACFD</t>
  </si>
  <si>
    <t>BB64303DAE</t>
  </si>
  <si>
    <t>BB6CC14A0B</t>
  </si>
  <si>
    <t>BB6CE43759</t>
  </si>
  <si>
    <t>BB7691E1CB</t>
  </si>
  <si>
    <t>BB7F8E57E2</t>
  </si>
  <si>
    <t>BB800D1173</t>
  </si>
  <si>
    <t>BB8434F073</t>
  </si>
  <si>
    <t>BB88C8AEF2</t>
  </si>
  <si>
    <t>BB8FAF801B</t>
  </si>
  <si>
    <t>BBA79C3422</t>
  </si>
  <si>
    <t>BBB51B4774</t>
  </si>
  <si>
    <t xml:space="preserve">BBBE5C252D </t>
  </si>
  <si>
    <t>BBC31D3ACC</t>
  </si>
  <si>
    <t>BBCBAFA950</t>
  </si>
  <si>
    <t>BBCF33E7DF</t>
  </si>
  <si>
    <t>BBD12F865C</t>
  </si>
  <si>
    <t>BBD30E586A</t>
  </si>
  <si>
    <t>BBD5FF3D15</t>
  </si>
  <si>
    <t>BBDD1A936D</t>
  </si>
  <si>
    <t>BBE5FB2977</t>
  </si>
  <si>
    <t>BBE60A5201</t>
  </si>
  <si>
    <t>BBEA014AD7</t>
  </si>
  <si>
    <t>BBEC662703</t>
  </si>
  <si>
    <t>BBEF7F719D</t>
  </si>
  <si>
    <t>BBF0B5E482</t>
  </si>
  <si>
    <t>BBF77F0CD5</t>
  </si>
  <si>
    <t>BC04DFAE45</t>
  </si>
  <si>
    <t>BC0658A00D</t>
  </si>
  <si>
    <t>BC0BB1ABCA</t>
  </si>
  <si>
    <t>BC0DFB2E81</t>
  </si>
  <si>
    <t>BC0F70913F</t>
  </si>
  <si>
    <t>BC143427E0</t>
  </si>
  <si>
    <t>Data acquisizione CIG</t>
  </si>
  <si>
    <t>Oggetto del contratto / gara / preventivo</t>
  </si>
  <si>
    <t>Aggiudicatario</t>
  </si>
  <si>
    <t>Importo affidamento</t>
  </si>
  <si>
    <t>Tuttochiavi di Poletto Dario</t>
  </si>
  <si>
    <t>Fornitura igienizzanti e rotoloni carta mani per spazi comuni</t>
  </si>
  <si>
    <t>Nuova Pulichimica Srl</t>
  </si>
  <si>
    <t xml:space="preserve">Assistenza tecnica registratore di cassa Cicletteria _ Anno 2026 </t>
  </si>
  <si>
    <t>SID Parma S.r.l.</t>
  </si>
  <si>
    <t>Piano formativo anno 2025</t>
  </si>
  <si>
    <t xml:space="preserve">Cisita </t>
  </si>
  <si>
    <t>Area Consulting</t>
  </si>
  <si>
    <t>Stampa folder per commercianti e artigiani con info permessi sosta e transito</t>
  </si>
  <si>
    <t>Digigraph</t>
  </si>
  <si>
    <t>Fornitura energia elettrica varchi elettronici ZTL e BUS - 2026</t>
  </si>
  <si>
    <t>Iren Mercato S.p..A</t>
  </si>
  <si>
    <t>Fornitura energia elettrica varchi elettronici AREA VERDE - 2026</t>
  </si>
  <si>
    <t>Canone di gestione conto corrente</t>
  </si>
  <si>
    <t>Intesa San Paolo</t>
  </si>
  <si>
    <t xml:space="preserve">canone di gestione dei pos aziendali </t>
  </si>
  <si>
    <t>Nexi payments</t>
  </si>
  <si>
    <t>Fornitura servizi energia elettrica sede, front office e DUS</t>
  </si>
  <si>
    <t>Servizio di teleriscaldamento Dus</t>
  </si>
  <si>
    <t>Canone linea telefonica e fibra parcheggio Fleming e Cicletteria</t>
  </si>
  <si>
    <t>Telecom Italia</t>
  </si>
  <si>
    <t>Riparazione porta front office</t>
  </si>
  <si>
    <t>Maxser Serramenti S.r.l.</t>
  </si>
  <si>
    <t>Sistema regola code front office</t>
  </si>
  <si>
    <t>G.Osti Sistemi</t>
  </si>
  <si>
    <t>Rifornimento carburante per veicoli aziendali - anno 2026</t>
  </si>
  <si>
    <t>Enilive</t>
  </si>
  <si>
    <t>Pizzaferri Petroli</t>
  </si>
  <si>
    <t>Rifornimento metano per veicoli aziendali - anno 2026</t>
  </si>
  <si>
    <t>Virginio Alberti</t>
  </si>
  <si>
    <t>Fornitura acqua Cicletteria 2026</t>
  </si>
  <si>
    <t>Ireti S.p.A</t>
  </si>
  <si>
    <t>Fornitura gratta e sosta</t>
  </si>
  <si>
    <t>MG Servizi Tipografici</t>
  </si>
  <si>
    <t>Licenze Zoho Professional</t>
  </si>
  <si>
    <t>Nues</t>
  </si>
  <si>
    <t>Fornitura serrature e chiave per n. 1 pk strada</t>
  </si>
  <si>
    <t>Flowbird Italia S.r.l.</t>
  </si>
  <si>
    <t>Pannelli fonoassorbenti per front office e call center</t>
  </si>
  <si>
    <t>Caruso Design Srl</t>
  </si>
  <si>
    <t>Acquisto smerigliatrice</t>
  </si>
  <si>
    <t>Beta srl</t>
  </si>
  <si>
    <t>Duplicati chiavi Cicletteria</t>
  </si>
  <si>
    <t>Acquisto tenda veneziana compresi trasporto e montaggio</t>
  </si>
  <si>
    <t>PASSEPARTOUTS.R.L.</t>
  </si>
  <si>
    <t>Polizza assicurativa annuale D&amp;O</t>
  </si>
  <si>
    <t>Lloyd's Insurance Company</t>
  </si>
  <si>
    <t xml:space="preserve">Incarico triennale (2026-2028) del servizio professionale di consulenza del lavoro ed elaborati del servizio paghe </t>
  </si>
  <si>
    <t>Consigli &amp; Associates</t>
  </si>
  <si>
    <t>Acquisto nuovo registratore di cassa telematico per cicletteria + 7 anni di licenze</t>
  </si>
  <si>
    <t>Servizio distribuzione materiale informativo permessi sosta commercio</t>
  </si>
  <si>
    <t>Cooperativa Studio e Lavoro</t>
  </si>
  <si>
    <t>Coruzzi Luca srl socio unico</t>
  </si>
  <si>
    <t>LETTORE PORTATILE A8C66 5,5" IP65 LETTORE UHF INTEGRATO S. O. ANDROID 13 COMPRESO CASE PROTETTIVO</t>
  </si>
  <si>
    <t>ASE srl</t>
  </si>
  <si>
    <t>Trasloco cassaforte, blindati e mobili front office per nuova sala d'attesa utenti</t>
  </si>
  <si>
    <t>Il Colle</t>
  </si>
  <si>
    <t>Trasloco materiale da magazzino Infomobility a Gazzolo (MN) per smaltimento</t>
  </si>
  <si>
    <t>Corso di aggiornamento per presposti</t>
  </si>
  <si>
    <t>Splitter per collegamento HDMI secondo monitor sistema regola code front office</t>
  </si>
  <si>
    <t>Servizio di controllo periodico degli impianti elettrici e redazione dei registri</t>
  </si>
  <si>
    <t>Ecomar srl</t>
  </si>
  <si>
    <t>Rinnovo abbonamento annuale firme email aziendali - 2026</t>
  </si>
  <si>
    <t>Code Two</t>
  </si>
  <si>
    <t>Emoronet</t>
  </si>
  <si>
    <t>Sostituzione n.2 pannelli in corrispondenza di quadri elettrici Cicletteria</t>
  </si>
  <si>
    <t>Alfieri geom. Michele costruzioni</t>
  </si>
  <si>
    <t>Comunicazione parenti disabili deceduti per restituzione permesso - stampa e imbustamento</t>
  </si>
  <si>
    <t>Postel</t>
  </si>
  <si>
    <t>Comunicazione parenti disabili deceduti per restituzione permesso - postalizzazione</t>
  </si>
  <si>
    <t>Poste Italiane</t>
  </si>
  <si>
    <t>Incarico triennale di consulenza fiscale e contabile</t>
  </si>
  <si>
    <t>dott.ssa Monica Nicolini</t>
  </si>
  <si>
    <t>Manutenzione straordinaria impianti antincendio Cicletteria e Front Office I° sem 2026</t>
  </si>
  <si>
    <t>Apa antincendi srl</t>
  </si>
  <si>
    <t>Pilar sas di Esposito Salvador Adolfo</t>
  </si>
  <si>
    <t>Manutenzione straordinaria impianti antincendio park DUS I° sem 2026</t>
  </si>
  <si>
    <t>Staff Antincendi S.r.l.</t>
  </si>
  <si>
    <t>Abbigliamento tecnico estivo 2026 per ausiliari della sosta</t>
  </si>
  <si>
    <t>Kaama</t>
  </si>
  <si>
    <t>Contratto di manutenzione sistema omologato di controllo degli accessi alla ZTL/ZAP e corsie BUS della città di Parma</t>
  </si>
  <si>
    <t>Project Automation</t>
  </si>
  <si>
    <t>FOGLI F.TO 29,5X20 STAMPA 2+1 COLORE CON 2 TRAFORI - CONFEZIONATI IN BLOCCHI DA 25 FG.CAD CON 2 PUNTI METALLICI (BOLLETTINI POSTALI)</t>
  </si>
  <si>
    <t>Tipocolor srl</t>
  </si>
  <si>
    <t xml:space="preserve">Aggiornamento Alyante </t>
  </si>
  <si>
    <t>Esaedro s.r.l.</t>
  </si>
  <si>
    <t>Fornitura ed installazione di sistema di videosorveglianza per sala d'aspetto front</t>
  </si>
  <si>
    <t>Emironet</t>
  </si>
  <si>
    <t>Villani Avv. Michele</t>
  </si>
  <si>
    <t>FOGLI PERMESSI DISABILI F.TO A4 STAMPA 4+0 COLORI + 2 TRAFORI + 1 PEGA A META' + BOLLINI IN BOBINA (OLEOGRAMMI)</t>
  </si>
  <si>
    <t>Smartphone Samsung A16 con custodia, pellicola e caricabatterie</t>
  </si>
  <si>
    <t>Unieuro spa</t>
  </si>
  <si>
    <t xml:space="preserve">Pompa per biciclette Cicletteria </t>
  </si>
  <si>
    <t>Ecole</t>
  </si>
  <si>
    <t>Fornitura e posa segnaletica per ripristino a seguito di sinistro - varco bus Repubblica</t>
  </si>
  <si>
    <t>Cims S.r.l.</t>
  </si>
  <si>
    <t>Abbigliamento tecnico estivo 2026 per nuova assunzione ausiliario della sosta</t>
  </si>
  <si>
    <t>Incarico di consulenza per rinnovo periodico conformità antincendio Cicletteria</t>
  </si>
  <si>
    <t>Oikos scrl</t>
  </si>
  <si>
    <t>intervento di sistemazione e riposizionamento parcometri vari</t>
  </si>
  <si>
    <t>Urbitek S.r.l.</t>
  </si>
  <si>
    <t>Fornitura informatica di PC, monitor, licenze Office e moduli RAM per nuove postazioni e adeguamento tecnologico</t>
  </si>
  <si>
    <t>Parma Computer Srl</t>
  </si>
  <si>
    <t xml:space="preserve">Canone per n. 5 caselle pec per 3 anni 2026-2029 </t>
  </si>
  <si>
    <t>Lavaggi auto aziendali 2026</t>
  </si>
  <si>
    <t>Calzetti</t>
  </si>
  <si>
    <t>Fornitura batterie parcometri Stelio e Strada</t>
  </si>
  <si>
    <t>Scia S.r.l.</t>
  </si>
  <si>
    <t>Affidamento lavori manutenzione ordinaria e straordinaria segnaletica Piano sosta</t>
  </si>
  <si>
    <t>Sponsorizzazione manifestazione Green WeekFestival 2026</t>
  </si>
  <si>
    <t>Post Eventi Srl</t>
  </si>
  <si>
    <t>Fornitura TAG PVC UHF 100 x 54 x 1mm</t>
  </si>
  <si>
    <t>Fornitura e posa luci led parcheggio DUS</t>
  </si>
  <si>
    <t>Goni Impianti Elettrici di Goni Alessandro</t>
  </si>
  <si>
    <t>Ricarica auto elettrica Renault ZOE</t>
  </si>
  <si>
    <t>Go electric stations</t>
  </si>
  <si>
    <t>abbonamento software gestionale noleggio biciclette Cicletteria</t>
  </si>
  <si>
    <t>Lokki</t>
  </si>
  <si>
    <t>Interventi di manutenzione straordinaria impianti idraulici bagni uffici</t>
  </si>
  <si>
    <t>Termoidraulica Ugolotti di Ugolotti Paolo</t>
  </si>
  <si>
    <t>Integrazione contratto di manutenzione ordinaria impianti climatizzazione DUS</t>
  </si>
  <si>
    <t>Rotoli di carta termica 80X80 per eliminacode Front office</t>
  </si>
  <si>
    <t>Verifiche periodiche impianti di messa a terra sede e front office</t>
  </si>
  <si>
    <t>Ellisse srl</t>
  </si>
  <si>
    <t>Fornitura e posa n.4 porte antincendio da sostituire parcheggio DUS</t>
  </si>
  <si>
    <t>Noleggio n. riscaldatori aria calda 3000 KCAL/H C/T</t>
  </si>
  <si>
    <t>Duplicati chiavi armadio blindato e porte front office</t>
  </si>
  <si>
    <t>Servizi di telecomunicazioni</t>
  </si>
  <si>
    <t>Fastweb spa</t>
  </si>
  <si>
    <t>Intervento di riparazione porta antincendio n.3 park Dus</t>
  </si>
  <si>
    <t>Corso aggiornamento lavoratori rischio alto - 6 ore</t>
  </si>
  <si>
    <t>Gestione e assistenza software contabilità - anno 2026</t>
  </si>
  <si>
    <t>TeamSystem</t>
  </si>
  <si>
    <t>Canone annuale TS HR Portal 2026</t>
  </si>
  <si>
    <t>Ripristino segnaletica verticale varco bus Montebello a seguito di sinistro</t>
  </si>
  <si>
    <t>Fornitura igienizzanti e rotoloni carta mani</t>
  </si>
  <si>
    <t>Fornitura varia Ikea per uffici</t>
  </si>
  <si>
    <t>Ikea</t>
  </si>
  <si>
    <t>Montaggio pneumatici estivi + equilibratura Yaris FL228A</t>
  </si>
  <si>
    <t>Emiliana Gomme</t>
  </si>
  <si>
    <t>Fornitura vestiario per adedtti alla manutenzione e forntura gilet ad alta visibilità addetti manutenzione e ausiliari della sosta</t>
  </si>
  <si>
    <t>Belli Antinfortunistica</t>
  </si>
  <si>
    <t>Proroga 12 mesi contratto di locazione 4 Fiat Panda per il reparto controllo del piano sosta + 1 Panda Van reparto manutenzione dal 31.05.2026 al 31.05.2027</t>
  </si>
  <si>
    <t>Unipol rental</t>
  </si>
  <si>
    <t>Consulenza professionale per redazione MUD 2026</t>
  </si>
  <si>
    <t>Pacchetto ore per programmazione e sviluppo CRM</t>
  </si>
  <si>
    <t>Licenza annuale software Supremo per assistenza clienti</t>
  </si>
  <si>
    <t>Nanosystems S.r.l.</t>
  </si>
  <si>
    <t xml:space="preserve">	Fornitura 3 telefoni per uffici</t>
  </si>
  <si>
    <t>Avv. Filippo Federico</t>
  </si>
  <si>
    <t>Assistenza e difesa in giudizio</t>
  </si>
  <si>
    <t>avv. Michele Tempesta</t>
  </si>
  <si>
    <t>Partecipazione alla commissione valutatrice come commissario esterno _ Bando micromobilità 2026</t>
  </si>
  <si>
    <t>Ingegnere Alfredo Drufuca</t>
  </si>
  <si>
    <t xml:space="preserve">Acquisto 25 lucchetti per servizio noleggio bici Cicletteria </t>
  </si>
  <si>
    <t>Del Sante</t>
  </si>
  <si>
    <t>Incarico di collaborazione professionale per attività giudiziale e assistenza sindacale</t>
  </si>
  <si>
    <t>Beraldi &amp; Vaccari Società tra Avvocati a r.l.</t>
  </si>
  <si>
    <t>Incarico di collaborazione professionale per attività stragiudiziale</t>
  </si>
  <si>
    <t>Servizio di manutenzione software JMS + Licenze applicazione JPASS (01/06/2026 - 31/05/2027)</t>
  </si>
  <si>
    <t xml:space="preserve">HUB Italia </t>
  </si>
  <si>
    <t>Affidamento diretto servizio di somministrazione lavoro per sostituzione maternità</t>
  </si>
  <si>
    <t>E-work</t>
  </si>
  <si>
    <t>Manutenzione annuale ordinaria e assistenza sistema controllo accessi parcheggio DUS</t>
  </si>
  <si>
    <t>F&amp;F Centro Automazioni S.r.l.</t>
  </si>
  <si>
    <t>Fornitura vestiario tecnico invernale anno 2026 per ausiliari della sosta</t>
  </si>
  <si>
    <t>Installazione contatore trifase per controllo consumi park DUS</t>
  </si>
  <si>
    <t>Incarico di selezione Responsabile dell'Ufficio Incassi, Contabilità e Bilancio</t>
  </si>
  <si>
    <t>Fornitura e sostituzione switch di rete per ripristino funzionalità Varco BUS di Str. Garibaldi</t>
  </si>
  <si>
    <t>Ripristino dissuasore abbattuto da veicolo ingresso park Dus</t>
  </si>
  <si>
    <t>Avviso soggetto interessato attività sharing di biciclette e monopattini</t>
  </si>
  <si>
    <t>Libreria SpreadsheetGear aggiuntiva Visual Studio</t>
  </si>
  <si>
    <t>SpreadsheetGear LLC</t>
  </si>
  <si>
    <t>Grafica salad'attesa ecartoline turisti</t>
  </si>
  <si>
    <t>Cabiria cooperativa sociale</t>
  </si>
  <si>
    <t>CIG Link BDNCP</t>
  </si>
  <si>
    <t>Rimozione chiave spezzata da serratura portone di ingresso Cicletteria</t>
  </si>
  <si>
    <t>Corso di aggiornamento per addetti antincendio livello 1</t>
  </si>
  <si>
    <t>Stampa e applicazione adesivi parcometri mezz'ora gratuita pausa pranzo</t>
  </si>
  <si>
    <t>Spedizione assicurata di n° 1 smartphone e n° 2 stampanti per test funzionalità</t>
  </si>
  <si>
    <t>Fornitura e sostituzione switch PMV Basetti</t>
  </si>
  <si>
    <t>Incarico di assistenza legale in ambito penale</t>
  </si>
  <si>
    <t>Spese e compensi professionali per la redazione e il deposito di querela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</si>
</sst>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14" fontId="2" fillId="3" borderId="3" xfId="0" applyNumberFormat="1" applyFont="1" applyFill="1" applyBorder="1" applyAlignment="1" applyProtection="1">
      <alignment horizontal="center" vertical="center"/>
    </xf>
    <xf numFmtId="14" fontId="2" fillId="3" borderId="3" xfId="0" applyNumberFormat="1" applyFont="1" applyFill="1" applyBorder="1" applyAlignment="1" applyProtection="1">
      <alignment horizontal="left" vertical="center" wrapText="1"/>
    </xf>
    <xf numFmtId="14" fontId="2" fillId="3" borderId="3" xfId="0" applyNumberFormat="1" applyFont="1" applyFill="1" applyBorder="1" applyAlignment="1" applyProtection="1">
      <alignment horizontal="left" vertical="center"/>
    </xf>
    <xf numFmtId="164" fontId="2" fillId="3" borderId="3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4" fontId="2" fillId="3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14" fontId="4" fillId="3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mfileserver\cig\NUOVO%20FILE%20CIG.xlsm" TargetMode="External"/><Relationship Id="rId1" Type="http://schemas.openxmlformats.org/officeDocument/2006/relationships/externalLinkPath" Target="file:///\\imfileserver\cig\NUOVO%20FILE%20CI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fidamenti"/>
      <sheetName val="ANA"/>
      <sheetName val="copia"/>
    </sheetNames>
    <sheetDataSet>
      <sheetData sheetId="0">
        <row r="1">
          <cell r="A1" t="str">
            <v>CIG</v>
          </cell>
        </row>
      </sheetData>
      <sheetData sheetId="1">
        <row r="1">
          <cell r="F1" t="str">
            <v>Rup</v>
          </cell>
          <cell r="G1" t="str">
            <v>Eseguito da</v>
          </cell>
        </row>
        <row r="2">
          <cell r="A2" t="str">
            <v>Chiesa</v>
          </cell>
          <cell r="F2" t="str">
            <v>Chiesa</v>
          </cell>
        </row>
        <row r="3">
          <cell r="A3" t="str">
            <v>Amenta</v>
          </cell>
          <cell r="F3" t="str">
            <v>Mazzini</v>
          </cell>
        </row>
        <row r="4">
          <cell r="A4" t="str">
            <v>Mazzini</v>
          </cell>
          <cell r="F4" t="str">
            <v>Mazzini</v>
          </cell>
        </row>
        <row r="5">
          <cell r="A5" t="str">
            <v>Mussini</v>
          </cell>
          <cell r="F5" t="str">
            <v>Mazzini</v>
          </cell>
        </row>
        <row r="6">
          <cell r="A6" t="str">
            <v>Pirondi</v>
          </cell>
          <cell r="F6" t="str">
            <v>Mazzini</v>
          </cell>
        </row>
        <row r="7">
          <cell r="A7" t="str">
            <v>Spaggiari</v>
          </cell>
          <cell r="F7" t="str">
            <v>Mazzini</v>
          </cell>
        </row>
        <row r="8">
          <cell r="F8" t="str">
            <v>Mussini</v>
          </cell>
        </row>
        <row r="9">
          <cell r="F9" t="str">
            <v>Mussini</v>
          </cell>
        </row>
        <row r="10">
          <cell r="F10" t="str">
            <v>Pirondi</v>
          </cell>
        </row>
        <row r="11">
          <cell r="F11" t="str">
            <v>Pirondi</v>
          </cell>
        </row>
        <row r="12">
          <cell r="F12" t="str">
            <v>Pirondi</v>
          </cell>
        </row>
        <row r="13">
          <cell r="F13" t="str">
            <v>Pirondi</v>
          </cell>
        </row>
        <row r="14">
          <cell r="F14" t="str">
            <v>Pozza</v>
          </cell>
        </row>
        <row r="15">
          <cell r="F15" t="str">
            <v>Pozza</v>
          </cell>
        </row>
        <row r="16">
          <cell r="F16" t="str">
            <v>Pozza</v>
          </cell>
        </row>
        <row r="17">
          <cell r="F17" t="str">
            <v>Pirondi</v>
          </cell>
        </row>
        <row r="18">
          <cell r="F18" t="str">
            <v>Spaggiari</v>
          </cell>
        </row>
        <row r="19">
          <cell r="F19" t="str">
            <v>Spaggiari</v>
          </cell>
        </row>
        <row r="20">
          <cell r="F20" t="str">
            <v>Spaggiari</v>
          </cell>
        </row>
        <row r="21">
          <cell r="F21" t="str">
            <v>Spaggiari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9D23-2D71-4CA9-A56F-6842AB426787}">
  <dimension ref="A1:F109"/>
  <sheetViews>
    <sheetView tabSelected="1" topLeftCell="B1" workbookViewId="0">
      <selection activeCell="D97" sqref="D97"/>
    </sheetView>
  </sheetViews>
  <sheetFormatPr defaultRowHeight="15.75" x14ac:dyDescent="0.25"/>
  <cols>
    <col min="1" max="1" width="14.140625" style="13" hidden="1" customWidth="1"/>
    <col min="2" max="2" width="14" style="15" customWidth="1"/>
    <col min="3" max="3" width="15.7109375" style="1" bestFit="1" customWidth="1"/>
    <col min="4" max="4" width="67.5703125" style="2" customWidth="1"/>
    <col min="5" max="5" width="55" style="3" bestFit="1" customWidth="1"/>
    <col min="6" max="6" width="15.42578125" style="4" bestFit="1" customWidth="1"/>
  </cols>
  <sheetData>
    <row r="1" spans="1:6" ht="48" thickBot="1" x14ac:dyDescent="0.3">
      <c r="A1" s="11" t="s">
        <v>0</v>
      </c>
      <c r="B1" s="5" t="s">
        <v>288</v>
      </c>
      <c r="C1" s="6" t="s">
        <v>109</v>
      </c>
      <c r="D1" s="6" t="s">
        <v>110</v>
      </c>
      <c r="E1" s="6" t="s">
        <v>111</v>
      </c>
      <c r="F1" s="6" t="s">
        <v>112</v>
      </c>
    </row>
    <row r="2" spans="1:6" x14ac:dyDescent="0.25">
      <c r="A2" s="12" t="s">
        <v>1</v>
      </c>
      <c r="B2" s="14" t="str">
        <f t="shared" ref="B2:B64" si="0">HYPERLINK("https://dettaglio-cig.anticorruzione.it/cig/" &amp; A2, A2)</f>
        <v>B9E349CAA4</v>
      </c>
      <c r="C2" s="7">
        <v>46030</v>
      </c>
      <c r="D2" s="8" t="s">
        <v>289</v>
      </c>
      <c r="E2" s="9" t="s">
        <v>113</v>
      </c>
      <c r="F2" s="10">
        <v>60</v>
      </c>
    </row>
    <row r="3" spans="1:6" x14ac:dyDescent="0.25">
      <c r="A3" s="12" t="s">
        <v>2</v>
      </c>
      <c r="B3" s="14" t="str">
        <f t="shared" si="0"/>
        <v>B9E3833109</v>
      </c>
      <c r="C3" s="7">
        <v>46030</v>
      </c>
      <c r="D3" s="8" t="s">
        <v>114</v>
      </c>
      <c r="E3" s="9" t="s">
        <v>115</v>
      </c>
      <c r="F3" s="10">
        <v>349.47</v>
      </c>
    </row>
    <row r="4" spans="1:6" x14ac:dyDescent="0.25">
      <c r="A4" s="12" t="s">
        <v>3</v>
      </c>
      <c r="B4" s="14" t="str">
        <f t="shared" si="0"/>
        <v>B9E83D3967</v>
      </c>
      <c r="C4" s="7">
        <v>46031</v>
      </c>
      <c r="D4" s="8" t="s">
        <v>116</v>
      </c>
      <c r="E4" s="9" t="s">
        <v>117</v>
      </c>
      <c r="F4" s="10">
        <v>210</v>
      </c>
    </row>
    <row r="5" spans="1:6" x14ac:dyDescent="0.25">
      <c r="A5" s="12" t="s">
        <v>4</v>
      </c>
      <c r="B5" s="14" t="str">
        <f t="shared" si="0"/>
        <v>B9F318A40A</v>
      </c>
      <c r="C5" s="7">
        <v>46036</v>
      </c>
      <c r="D5" s="8" t="s">
        <v>118</v>
      </c>
      <c r="E5" s="9" t="s">
        <v>119</v>
      </c>
      <c r="F5" s="10">
        <v>4950</v>
      </c>
    </row>
    <row r="6" spans="1:6" x14ac:dyDescent="0.25">
      <c r="A6" s="12" t="s">
        <v>5</v>
      </c>
      <c r="B6" s="14" t="str">
        <f t="shared" si="0"/>
        <v>B9F4E7F96F</v>
      </c>
      <c r="C6" s="7">
        <v>46036</v>
      </c>
      <c r="D6" s="8" t="s">
        <v>290</v>
      </c>
      <c r="E6" s="9" t="s">
        <v>120</v>
      </c>
      <c r="F6" s="10">
        <v>120</v>
      </c>
    </row>
    <row r="7" spans="1:6" ht="31.5" x14ac:dyDescent="0.25">
      <c r="A7" s="12" t="s">
        <v>6</v>
      </c>
      <c r="B7" s="14" t="str">
        <f t="shared" si="0"/>
        <v>B9FB243DB4</v>
      </c>
      <c r="C7" s="7">
        <v>46037</v>
      </c>
      <c r="D7" s="8" t="s">
        <v>121</v>
      </c>
      <c r="E7" s="9" t="s">
        <v>122</v>
      </c>
      <c r="F7" s="10">
        <v>240</v>
      </c>
    </row>
    <row r="8" spans="1:6" x14ac:dyDescent="0.25">
      <c r="A8" s="12" t="s">
        <v>7</v>
      </c>
      <c r="B8" s="14" t="str">
        <f t="shared" si="0"/>
        <v>B9FC0BCF2A</v>
      </c>
      <c r="C8" s="7">
        <v>46037</v>
      </c>
      <c r="D8" s="8" t="s">
        <v>123</v>
      </c>
      <c r="E8" s="9" t="s">
        <v>124</v>
      </c>
      <c r="F8" s="10">
        <v>9500</v>
      </c>
    </row>
    <row r="9" spans="1:6" x14ac:dyDescent="0.25">
      <c r="A9" s="12" t="s">
        <v>8</v>
      </c>
      <c r="B9" s="14" t="str">
        <f t="shared" si="0"/>
        <v>B9FC23DCE1</v>
      </c>
      <c r="C9" s="7">
        <v>46037</v>
      </c>
      <c r="D9" s="8" t="s">
        <v>125</v>
      </c>
      <c r="E9" s="9" t="s">
        <v>124</v>
      </c>
      <c r="F9" s="10">
        <v>7000</v>
      </c>
    </row>
    <row r="10" spans="1:6" x14ac:dyDescent="0.25">
      <c r="A10" s="12" t="s">
        <v>9</v>
      </c>
      <c r="B10" s="14" t="str">
        <f t="shared" si="0"/>
        <v>B9FD9B3931</v>
      </c>
      <c r="C10" s="7">
        <v>46038</v>
      </c>
      <c r="D10" s="8" t="s">
        <v>126</v>
      </c>
      <c r="E10" s="9" t="s">
        <v>127</v>
      </c>
      <c r="F10" s="10">
        <v>540</v>
      </c>
    </row>
    <row r="11" spans="1:6" x14ac:dyDescent="0.25">
      <c r="A11" s="12" t="s">
        <v>10</v>
      </c>
      <c r="B11" s="14" t="str">
        <f t="shared" si="0"/>
        <v xml:space="preserve">B9FDC40412 </v>
      </c>
      <c r="C11" s="7">
        <v>46038</v>
      </c>
      <c r="D11" s="8" t="s">
        <v>128</v>
      </c>
      <c r="E11" s="9" t="s">
        <v>129</v>
      </c>
      <c r="F11" s="10">
        <v>3600</v>
      </c>
    </row>
    <row r="12" spans="1:6" x14ac:dyDescent="0.25">
      <c r="A12" s="12" t="s">
        <v>11</v>
      </c>
      <c r="B12" s="14" t="str">
        <f t="shared" si="0"/>
        <v>BA005F2C86</v>
      </c>
      <c r="C12" s="7">
        <v>46038</v>
      </c>
      <c r="D12" s="8" t="s">
        <v>130</v>
      </c>
      <c r="E12" s="9" t="s">
        <v>124</v>
      </c>
      <c r="F12" s="10">
        <v>39900</v>
      </c>
    </row>
    <row r="13" spans="1:6" x14ac:dyDescent="0.25">
      <c r="A13" s="12" t="s">
        <v>12</v>
      </c>
      <c r="B13" s="14" t="str">
        <f t="shared" si="0"/>
        <v>BA005EB6C1</v>
      </c>
      <c r="C13" s="7">
        <v>46038</v>
      </c>
      <c r="D13" s="8" t="s">
        <v>131</v>
      </c>
      <c r="E13" s="9" t="s">
        <v>124</v>
      </c>
      <c r="F13" s="10">
        <v>13000</v>
      </c>
    </row>
    <row r="14" spans="1:6" x14ac:dyDescent="0.25">
      <c r="A14" s="12" t="s">
        <v>13</v>
      </c>
      <c r="B14" s="14" t="str">
        <f t="shared" si="0"/>
        <v>BA005DB98C</v>
      </c>
      <c r="C14" s="7">
        <v>46038</v>
      </c>
      <c r="D14" s="8" t="s">
        <v>132</v>
      </c>
      <c r="E14" s="9" t="s">
        <v>133</v>
      </c>
      <c r="F14" s="10">
        <v>5000</v>
      </c>
    </row>
    <row r="15" spans="1:6" x14ac:dyDescent="0.25">
      <c r="A15" s="12" t="s">
        <v>14</v>
      </c>
      <c r="B15" s="14" t="str">
        <f t="shared" si="0"/>
        <v>BA0072CFA4</v>
      </c>
      <c r="C15" s="7">
        <v>46038</v>
      </c>
      <c r="D15" s="8" t="s">
        <v>134</v>
      </c>
      <c r="E15" s="9" t="s">
        <v>135</v>
      </c>
      <c r="F15" s="10">
        <v>400</v>
      </c>
    </row>
    <row r="16" spans="1:6" x14ac:dyDescent="0.25">
      <c r="A16" s="12" t="s">
        <v>15</v>
      </c>
      <c r="B16" s="14" t="str">
        <f t="shared" si="0"/>
        <v>BA032CAE1E</v>
      </c>
      <c r="C16" s="7">
        <v>46041</v>
      </c>
      <c r="D16" s="8" t="s">
        <v>136</v>
      </c>
      <c r="E16" s="9" t="s">
        <v>137</v>
      </c>
      <c r="F16" s="10">
        <v>5932</v>
      </c>
    </row>
    <row r="17" spans="1:6" x14ac:dyDescent="0.25">
      <c r="A17" s="12" t="s">
        <v>16</v>
      </c>
      <c r="B17" s="14" t="str">
        <f t="shared" si="0"/>
        <v>BA059A704F</v>
      </c>
      <c r="C17" s="7">
        <v>46041</v>
      </c>
      <c r="D17" s="8" t="s">
        <v>138</v>
      </c>
      <c r="E17" s="9" t="s">
        <v>139</v>
      </c>
      <c r="F17" s="10">
        <v>6000</v>
      </c>
    </row>
    <row r="18" spans="1:6" x14ac:dyDescent="0.25">
      <c r="A18" s="12" t="s">
        <v>17</v>
      </c>
      <c r="B18" s="14" t="str">
        <f t="shared" si="0"/>
        <v>BA059F93F9</v>
      </c>
      <c r="C18" s="7">
        <v>46041</v>
      </c>
      <c r="D18" s="8" t="s">
        <v>138</v>
      </c>
      <c r="E18" s="9" t="s">
        <v>140</v>
      </c>
      <c r="F18" s="10">
        <v>5000</v>
      </c>
    </row>
    <row r="19" spans="1:6" x14ac:dyDescent="0.25">
      <c r="A19" s="12" t="s">
        <v>18</v>
      </c>
      <c r="B19" s="14" t="str">
        <f t="shared" si="0"/>
        <v>BA05B04050</v>
      </c>
      <c r="C19" s="7">
        <v>46041</v>
      </c>
      <c r="D19" s="8" t="s">
        <v>141</v>
      </c>
      <c r="E19" s="9" t="s">
        <v>142</v>
      </c>
      <c r="F19" s="10">
        <v>500</v>
      </c>
    </row>
    <row r="20" spans="1:6" x14ac:dyDescent="0.25">
      <c r="A20" s="12" t="s">
        <v>19</v>
      </c>
      <c r="B20" s="14" t="str">
        <f t="shared" si="0"/>
        <v>BA08B0C34A</v>
      </c>
      <c r="C20" s="7">
        <v>46042</v>
      </c>
      <c r="D20" s="8" t="s">
        <v>143</v>
      </c>
      <c r="E20" s="9" t="s">
        <v>144</v>
      </c>
      <c r="F20" s="10">
        <v>2000</v>
      </c>
    </row>
    <row r="21" spans="1:6" x14ac:dyDescent="0.25">
      <c r="A21" s="12" t="s">
        <v>20</v>
      </c>
      <c r="B21" s="14" t="str">
        <f t="shared" si="0"/>
        <v>BA0A6C9737</v>
      </c>
      <c r="C21" s="7">
        <v>46042</v>
      </c>
      <c r="D21" s="8" t="s">
        <v>145</v>
      </c>
      <c r="E21" s="9" t="s">
        <v>146</v>
      </c>
      <c r="F21" s="10">
        <v>3750</v>
      </c>
    </row>
    <row r="22" spans="1:6" x14ac:dyDescent="0.25">
      <c r="A22" s="12" t="s">
        <v>21</v>
      </c>
      <c r="B22" s="14" t="str">
        <f t="shared" si="0"/>
        <v>BA0AB38FD6</v>
      </c>
      <c r="C22" s="7">
        <v>46042</v>
      </c>
      <c r="D22" s="8" t="s">
        <v>147</v>
      </c>
      <c r="E22" s="9" t="s">
        <v>148</v>
      </c>
      <c r="F22" s="10">
        <v>1259.99</v>
      </c>
    </row>
    <row r="23" spans="1:6" x14ac:dyDescent="0.25">
      <c r="A23" s="12" t="s">
        <v>22</v>
      </c>
      <c r="B23" s="14" t="str">
        <f t="shared" si="0"/>
        <v>BA0BCEED6A</v>
      </c>
      <c r="C23" s="7">
        <v>46043</v>
      </c>
      <c r="D23" s="8" t="s">
        <v>149</v>
      </c>
      <c r="E23" s="9" t="s">
        <v>150</v>
      </c>
      <c r="F23" s="10">
        <v>308</v>
      </c>
    </row>
    <row r="24" spans="1:6" x14ac:dyDescent="0.25">
      <c r="A24" s="12" t="s">
        <v>23</v>
      </c>
      <c r="B24" s="14" t="str">
        <f t="shared" si="0"/>
        <v>BA0E3CAEC3</v>
      </c>
      <c r="C24" s="7">
        <v>46043</v>
      </c>
      <c r="D24" s="8" t="s">
        <v>151</v>
      </c>
      <c r="E24" s="9" t="s">
        <v>152</v>
      </c>
      <c r="F24" s="10">
        <v>5200</v>
      </c>
    </row>
    <row r="25" spans="1:6" x14ac:dyDescent="0.25">
      <c r="A25" s="12" t="s">
        <v>24</v>
      </c>
      <c r="B25" s="14" t="str">
        <f t="shared" si="0"/>
        <v>BA1014D95A</v>
      </c>
      <c r="C25" s="7">
        <v>46043</v>
      </c>
      <c r="D25" s="8" t="s">
        <v>153</v>
      </c>
      <c r="E25" s="9" t="s">
        <v>154</v>
      </c>
      <c r="F25" s="10">
        <v>570</v>
      </c>
    </row>
    <row r="26" spans="1:6" x14ac:dyDescent="0.25">
      <c r="A26" s="12" t="s">
        <v>25</v>
      </c>
      <c r="B26" s="14" t="str">
        <f t="shared" si="0"/>
        <v>BA1598349D</v>
      </c>
      <c r="C26" s="7">
        <v>46044</v>
      </c>
      <c r="D26" s="8" t="s">
        <v>155</v>
      </c>
      <c r="E26" s="9" t="s">
        <v>113</v>
      </c>
      <c r="F26" s="10">
        <v>21.31</v>
      </c>
    </row>
    <row r="27" spans="1:6" x14ac:dyDescent="0.25">
      <c r="A27" s="12" t="s">
        <v>26</v>
      </c>
      <c r="B27" s="14" t="str">
        <f t="shared" si="0"/>
        <v>BA182B5373</v>
      </c>
      <c r="C27" s="7">
        <v>46045</v>
      </c>
      <c r="D27" s="8" t="s">
        <v>156</v>
      </c>
      <c r="E27" s="9" t="s">
        <v>157</v>
      </c>
      <c r="F27" s="10">
        <v>327</v>
      </c>
    </row>
    <row r="28" spans="1:6" x14ac:dyDescent="0.25">
      <c r="A28" s="12" t="s">
        <v>27</v>
      </c>
      <c r="B28" s="14" t="str">
        <f t="shared" si="0"/>
        <v>BA1CF462B5</v>
      </c>
      <c r="C28" s="7">
        <v>46048</v>
      </c>
      <c r="D28" s="8" t="s">
        <v>158</v>
      </c>
      <c r="E28" s="9" t="s">
        <v>159</v>
      </c>
      <c r="F28" s="10">
        <v>4278.75</v>
      </c>
    </row>
    <row r="29" spans="1:6" ht="31.5" x14ac:dyDescent="0.25">
      <c r="A29" s="12" t="s">
        <v>28</v>
      </c>
      <c r="B29" s="14" t="str">
        <f t="shared" si="0"/>
        <v>BA258FE8DF</v>
      </c>
      <c r="C29" s="7">
        <v>46049</v>
      </c>
      <c r="D29" s="8" t="s">
        <v>160</v>
      </c>
      <c r="E29" s="9" t="s">
        <v>161</v>
      </c>
      <c r="F29" s="10">
        <v>90000</v>
      </c>
    </row>
    <row r="30" spans="1:6" ht="31.5" x14ac:dyDescent="0.25">
      <c r="A30" s="12" t="s">
        <v>29</v>
      </c>
      <c r="B30" s="14" t="str">
        <f t="shared" si="0"/>
        <v>BA271899C4</v>
      </c>
      <c r="C30" s="7">
        <v>46050</v>
      </c>
      <c r="D30" s="8" t="s">
        <v>162</v>
      </c>
      <c r="E30" s="9" t="s">
        <v>117</v>
      </c>
      <c r="F30" s="10">
        <v>1491.05</v>
      </c>
    </row>
    <row r="31" spans="1:6" ht="31.5" x14ac:dyDescent="0.25">
      <c r="A31" s="12" t="s">
        <v>30</v>
      </c>
      <c r="B31" s="14" t="str">
        <f t="shared" si="0"/>
        <v>BA294EBCA9</v>
      </c>
      <c r="C31" s="7">
        <v>46050</v>
      </c>
      <c r="D31" s="8" t="s">
        <v>163</v>
      </c>
      <c r="E31" s="9" t="s">
        <v>164</v>
      </c>
      <c r="F31" s="10">
        <v>240</v>
      </c>
    </row>
    <row r="32" spans="1:6" ht="31.5" x14ac:dyDescent="0.25">
      <c r="A32" s="12" t="s">
        <v>31</v>
      </c>
      <c r="B32" s="14" t="str">
        <f t="shared" si="0"/>
        <v>BA29369E1F</v>
      </c>
      <c r="C32" s="7">
        <v>46050</v>
      </c>
      <c r="D32" s="8" t="s">
        <v>291</v>
      </c>
      <c r="E32" s="9" t="s">
        <v>165</v>
      </c>
      <c r="F32" s="10">
        <v>7700</v>
      </c>
    </row>
    <row r="33" spans="1:6" ht="31.5" x14ac:dyDescent="0.25">
      <c r="A33" s="12" t="s">
        <v>32</v>
      </c>
      <c r="B33" s="14" t="str">
        <f t="shared" si="0"/>
        <v>BA2AC570BB</v>
      </c>
      <c r="C33" s="7">
        <v>46050</v>
      </c>
      <c r="D33" s="8" t="s">
        <v>166</v>
      </c>
      <c r="E33" s="9" t="s">
        <v>167</v>
      </c>
      <c r="F33" s="10">
        <v>2865</v>
      </c>
    </row>
    <row r="34" spans="1:6" ht="31.5" x14ac:dyDescent="0.25">
      <c r="A34" s="12" t="s">
        <v>33</v>
      </c>
      <c r="B34" s="14" t="str">
        <f t="shared" si="0"/>
        <v>BA3380BA1B</v>
      </c>
      <c r="C34" s="7">
        <v>46052</v>
      </c>
      <c r="D34" s="8" t="s">
        <v>168</v>
      </c>
      <c r="E34" s="9" t="s">
        <v>169</v>
      </c>
      <c r="F34" s="10">
        <v>1000</v>
      </c>
    </row>
    <row r="35" spans="1:6" ht="31.5" x14ac:dyDescent="0.25">
      <c r="A35" s="12" t="s">
        <v>34</v>
      </c>
      <c r="B35" s="14" t="str">
        <f t="shared" si="0"/>
        <v>BA3D5E095E</v>
      </c>
      <c r="C35" s="7">
        <v>46056</v>
      </c>
      <c r="D35" s="8" t="s">
        <v>170</v>
      </c>
      <c r="E35" s="9" t="s">
        <v>169</v>
      </c>
      <c r="F35" s="10">
        <v>1300</v>
      </c>
    </row>
    <row r="36" spans="1:6" x14ac:dyDescent="0.25">
      <c r="A36" s="12" t="s">
        <v>35</v>
      </c>
      <c r="B36" s="14" t="str">
        <f t="shared" si="0"/>
        <v>BA3E455788</v>
      </c>
      <c r="C36" s="7">
        <v>46056</v>
      </c>
      <c r="D36" s="8" t="s">
        <v>171</v>
      </c>
      <c r="E36" s="9" t="s">
        <v>120</v>
      </c>
      <c r="F36" s="10">
        <v>840</v>
      </c>
    </row>
    <row r="37" spans="1:6" ht="31.5" x14ac:dyDescent="0.25">
      <c r="A37" s="12" t="s">
        <v>36</v>
      </c>
      <c r="B37" s="14" t="str">
        <f t="shared" si="0"/>
        <v>BA3FD0AB15</v>
      </c>
      <c r="C37" s="7">
        <v>46056</v>
      </c>
      <c r="D37" s="8" t="s">
        <v>172</v>
      </c>
      <c r="E37" s="9" t="s">
        <v>137</v>
      </c>
      <c r="F37" s="10">
        <v>160</v>
      </c>
    </row>
    <row r="38" spans="1:6" ht="31.5" x14ac:dyDescent="0.25">
      <c r="A38" s="12" t="s">
        <v>37</v>
      </c>
      <c r="B38" s="14" t="str">
        <f t="shared" si="0"/>
        <v>BA436F56B7</v>
      </c>
      <c r="C38" s="7">
        <v>46057</v>
      </c>
      <c r="D38" s="8" t="s">
        <v>173</v>
      </c>
      <c r="E38" s="9" t="s">
        <v>174</v>
      </c>
      <c r="F38" s="10">
        <v>0</v>
      </c>
    </row>
    <row r="39" spans="1:6" x14ac:dyDescent="0.25">
      <c r="A39" s="12" t="s">
        <v>38</v>
      </c>
      <c r="B39" s="14" t="str">
        <f t="shared" si="0"/>
        <v>BA47E8DB74</v>
      </c>
      <c r="C39" s="7">
        <v>46058</v>
      </c>
      <c r="D39" s="8" t="s">
        <v>175</v>
      </c>
      <c r="E39" s="9" t="s">
        <v>176</v>
      </c>
      <c r="F39" s="10">
        <v>517.45000000000005</v>
      </c>
    </row>
    <row r="40" spans="1:6" x14ac:dyDescent="0.25">
      <c r="A40" s="12" t="s">
        <v>39</v>
      </c>
      <c r="B40" s="14" t="str">
        <f t="shared" si="0"/>
        <v>BA3D60DE7F</v>
      </c>
      <c r="C40" s="7">
        <v>46056</v>
      </c>
      <c r="D40" s="8" t="s">
        <v>293</v>
      </c>
      <c r="E40" s="9" t="s">
        <v>177</v>
      </c>
      <c r="F40" s="10">
        <v>997</v>
      </c>
    </row>
    <row r="41" spans="1:6" ht="31.5" x14ac:dyDescent="0.25">
      <c r="A41" s="12" t="s">
        <v>40</v>
      </c>
      <c r="B41" s="14" t="str">
        <f t="shared" si="0"/>
        <v>BA580D3DC0</v>
      </c>
      <c r="C41" s="7">
        <v>46063</v>
      </c>
      <c r="D41" s="8" t="s">
        <v>178</v>
      </c>
      <c r="E41" s="9" t="s">
        <v>179</v>
      </c>
      <c r="F41" s="10">
        <v>250</v>
      </c>
    </row>
    <row r="42" spans="1:6" ht="31.5" x14ac:dyDescent="0.25">
      <c r="A42" s="12" t="s">
        <v>41</v>
      </c>
      <c r="B42" s="14" t="str">
        <f t="shared" si="0"/>
        <v>BA5F5F78A3</v>
      </c>
      <c r="C42" s="7">
        <v>46064</v>
      </c>
      <c r="D42" s="8" t="s">
        <v>180</v>
      </c>
      <c r="E42" s="9" t="s">
        <v>181</v>
      </c>
      <c r="F42" s="10">
        <v>95</v>
      </c>
    </row>
    <row r="43" spans="1:6" ht="31.5" x14ac:dyDescent="0.25">
      <c r="A43" s="12" t="s">
        <v>42</v>
      </c>
      <c r="B43" s="14" t="str">
        <f t="shared" si="0"/>
        <v>BA5F6D60AC</v>
      </c>
      <c r="C43" s="7">
        <v>46064</v>
      </c>
      <c r="D43" s="8" t="s">
        <v>182</v>
      </c>
      <c r="E43" s="9" t="s">
        <v>183</v>
      </c>
      <c r="F43" s="10">
        <v>210</v>
      </c>
    </row>
    <row r="44" spans="1:6" x14ac:dyDescent="0.25">
      <c r="A44" s="12" t="s">
        <v>43</v>
      </c>
      <c r="B44" s="14" t="str">
        <f t="shared" si="0"/>
        <v>BA3A7998EA</v>
      </c>
      <c r="C44" s="7">
        <v>46065</v>
      </c>
      <c r="D44" s="8" t="s">
        <v>184</v>
      </c>
      <c r="E44" s="9" t="s">
        <v>185</v>
      </c>
      <c r="F44" s="10">
        <v>49500</v>
      </c>
    </row>
    <row r="45" spans="1:6" ht="31.5" x14ac:dyDescent="0.25">
      <c r="A45" s="12" t="s">
        <v>44</v>
      </c>
      <c r="B45" s="14" t="str">
        <f t="shared" si="0"/>
        <v>BA7EA6A47C</v>
      </c>
      <c r="C45" s="7">
        <v>46072</v>
      </c>
      <c r="D45" s="8" t="s">
        <v>186</v>
      </c>
      <c r="E45" s="9" t="s">
        <v>187</v>
      </c>
      <c r="F45" s="10">
        <v>869.58</v>
      </c>
    </row>
    <row r="46" spans="1:6" ht="31.5" x14ac:dyDescent="0.25">
      <c r="A46" s="12" t="s">
        <v>45</v>
      </c>
      <c r="B46" s="14" t="str">
        <f t="shared" si="0"/>
        <v>BA7ECE1D31</v>
      </c>
      <c r="C46" s="7">
        <v>46072</v>
      </c>
      <c r="D46" s="8" t="s">
        <v>292</v>
      </c>
      <c r="E46" s="9" t="s">
        <v>188</v>
      </c>
      <c r="F46" s="10">
        <v>59.87</v>
      </c>
    </row>
    <row r="47" spans="1:6" ht="31.5" x14ac:dyDescent="0.25">
      <c r="A47" s="12" t="s">
        <v>46</v>
      </c>
      <c r="B47" s="14" t="str">
        <f t="shared" si="0"/>
        <v>BA803DE5A8</v>
      </c>
      <c r="C47" s="7">
        <v>46072</v>
      </c>
      <c r="D47" s="8" t="s">
        <v>189</v>
      </c>
      <c r="E47" s="9" t="s">
        <v>190</v>
      </c>
      <c r="F47" s="10">
        <v>1078.5999999999999</v>
      </c>
    </row>
    <row r="48" spans="1:6" x14ac:dyDescent="0.25">
      <c r="A48" s="12" t="s">
        <v>47</v>
      </c>
      <c r="B48" s="14" t="str">
        <f t="shared" si="0"/>
        <v>BA489F986B</v>
      </c>
      <c r="C48" s="7">
        <v>46058</v>
      </c>
      <c r="D48" s="8" t="s">
        <v>191</v>
      </c>
      <c r="E48" s="9" t="s">
        <v>192</v>
      </c>
      <c r="F48" s="10">
        <v>2000</v>
      </c>
    </row>
    <row r="49" spans="1:6" ht="31.5" x14ac:dyDescent="0.25">
      <c r="A49" s="12" t="s">
        <v>48</v>
      </c>
      <c r="B49" s="14" t="str">
        <f t="shared" si="0"/>
        <v>BA7A9DBDF6</v>
      </c>
      <c r="C49" s="7">
        <v>46071</v>
      </c>
      <c r="D49" s="8" t="s">
        <v>193</v>
      </c>
      <c r="E49" s="9" t="s">
        <v>194</v>
      </c>
      <c r="F49" s="10">
        <v>65000</v>
      </c>
    </row>
    <row r="50" spans="1:6" ht="47.25" x14ac:dyDescent="0.25">
      <c r="A50" s="12" t="s">
        <v>49</v>
      </c>
      <c r="B50" s="14" t="str">
        <f t="shared" si="0"/>
        <v>BA9000E242</v>
      </c>
      <c r="C50" s="7">
        <v>46077</v>
      </c>
      <c r="D50" s="8" t="s">
        <v>195</v>
      </c>
      <c r="E50" s="9" t="s">
        <v>196</v>
      </c>
      <c r="F50" s="10">
        <v>625</v>
      </c>
    </row>
    <row r="51" spans="1:6" x14ac:dyDescent="0.25">
      <c r="A51" s="12" t="s">
        <v>50</v>
      </c>
      <c r="B51" s="14" t="str">
        <f t="shared" si="0"/>
        <v>BA9B727B12</v>
      </c>
      <c r="C51" s="7">
        <v>46079</v>
      </c>
      <c r="D51" s="8" t="s">
        <v>197</v>
      </c>
      <c r="E51" s="9" t="s">
        <v>198</v>
      </c>
      <c r="F51" s="10">
        <v>90</v>
      </c>
    </row>
    <row r="52" spans="1:6" ht="31.5" x14ac:dyDescent="0.25">
      <c r="A52" s="12" t="s">
        <v>51</v>
      </c>
      <c r="B52" s="14" t="str">
        <f t="shared" si="0"/>
        <v>BA9DF709A1</v>
      </c>
      <c r="C52" s="7">
        <v>46080</v>
      </c>
      <c r="D52" s="8" t="s">
        <v>199</v>
      </c>
      <c r="E52" s="9" t="s">
        <v>200</v>
      </c>
      <c r="F52" s="10">
        <v>1486</v>
      </c>
    </row>
    <row r="53" spans="1:6" x14ac:dyDescent="0.25">
      <c r="A53" s="12" t="s">
        <v>52</v>
      </c>
      <c r="B53" s="14" t="str">
        <f t="shared" si="0"/>
        <v>BAA8803644</v>
      </c>
      <c r="C53" s="7">
        <v>46084</v>
      </c>
      <c r="D53" s="8" t="s">
        <v>294</v>
      </c>
      <c r="E53" s="9" t="s">
        <v>201</v>
      </c>
      <c r="F53" s="10">
        <v>4999</v>
      </c>
    </row>
    <row r="54" spans="1:6" ht="31.5" x14ac:dyDescent="0.25">
      <c r="A54" s="12" t="s">
        <v>53</v>
      </c>
      <c r="B54" s="14" t="str">
        <f t="shared" si="0"/>
        <v>BAB8674F02</v>
      </c>
      <c r="C54" s="7">
        <v>46087</v>
      </c>
      <c r="D54" s="8" t="s">
        <v>202</v>
      </c>
      <c r="E54" s="9" t="s">
        <v>196</v>
      </c>
      <c r="F54" s="10">
        <v>1300</v>
      </c>
    </row>
    <row r="55" spans="1:6" x14ac:dyDescent="0.25">
      <c r="A55" s="12" t="s">
        <v>54</v>
      </c>
      <c r="B55" s="14" t="str">
        <f t="shared" si="0"/>
        <v>BAD2F0A027</v>
      </c>
      <c r="C55" s="7">
        <v>46093</v>
      </c>
      <c r="D55" s="8" t="s">
        <v>203</v>
      </c>
      <c r="E55" s="9" t="s">
        <v>204</v>
      </c>
      <c r="F55" s="10">
        <v>505.4</v>
      </c>
    </row>
    <row r="56" spans="1:6" x14ac:dyDescent="0.25">
      <c r="A56" s="12" t="s">
        <v>55</v>
      </c>
      <c r="B56" s="14" t="str">
        <f t="shared" si="0"/>
        <v>BAD61AD98C</v>
      </c>
      <c r="C56" s="7">
        <v>46094</v>
      </c>
      <c r="D56" s="8" t="s">
        <v>205</v>
      </c>
      <c r="E56" s="9" t="s">
        <v>206</v>
      </c>
      <c r="F56" s="10">
        <v>16.39</v>
      </c>
    </row>
    <row r="57" spans="1:6" ht="31.5" x14ac:dyDescent="0.25">
      <c r="A57" s="12" t="s">
        <v>56</v>
      </c>
      <c r="B57" s="14" t="str">
        <f t="shared" si="0"/>
        <v>BADD16E273</v>
      </c>
      <c r="C57" s="7">
        <v>46097</v>
      </c>
      <c r="D57" s="8" t="s">
        <v>207</v>
      </c>
      <c r="E57" s="9" t="s">
        <v>208</v>
      </c>
      <c r="F57" s="10">
        <v>800</v>
      </c>
    </row>
    <row r="58" spans="1:6" ht="31.5" x14ac:dyDescent="0.25">
      <c r="A58" s="12" t="s">
        <v>57</v>
      </c>
      <c r="B58" s="14" t="str">
        <f t="shared" si="0"/>
        <v>BAE81A9087</v>
      </c>
      <c r="C58" s="7">
        <v>46099</v>
      </c>
      <c r="D58" s="8" t="s">
        <v>209</v>
      </c>
      <c r="E58" s="9" t="s">
        <v>192</v>
      </c>
      <c r="F58" s="10">
        <v>150</v>
      </c>
    </row>
    <row r="59" spans="1:6" ht="31.5" x14ac:dyDescent="0.25">
      <c r="A59" s="12" t="s">
        <v>58</v>
      </c>
      <c r="B59" s="14" t="str">
        <f t="shared" si="0"/>
        <v>BAE9E4F4BB</v>
      </c>
      <c r="C59" s="7">
        <v>46100</v>
      </c>
      <c r="D59" s="8" t="s">
        <v>210</v>
      </c>
      <c r="E59" s="9" t="s">
        <v>211</v>
      </c>
      <c r="F59" s="10">
        <v>550</v>
      </c>
    </row>
    <row r="60" spans="1:6" x14ac:dyDescent="0.25">
      <c r="A60" s="12" t="s">
        <v>59</v>
      </c>
      <c r="B60" s="14" t="str">
        <f t="shared" si="0"/>
        <v>BAEB221FEA</v>
      </c>
      <c r="C60" s="7">
        <v>46100</v>
      </c>
      <c r="D60" s="8" t="s">
        <v>212</v>
      </c>
      <c r="E60" s="9" t="s">
        <v>213</v>
      </c>
      <c r="F60" s="10">
        <v>2000</v>
      </c>
    </row>
    <row r="61" spans="1:6" ht="31.5" x14ac:dyDescent="0.25">
      <c r="A61" s="12" t="s">
        <v>60</v>
      </c>
      <c r="B61" s="14" t="str">
        <f t="shared" si="0"/>
        <v>BAF5385EF5</v>
      </c>
      <c r="C61" s="7">
        <v>46104</v>
      </c>
      <c r="D61" s="8" t="s">
        <v>214</v>
      </c>
      <c r="E61" s="9" t="s">
        <v>215</v>
      </c>
      <c r="F61" s="10">
        <v>5398.03</v>
      </c>
    </row>
    <row r="62" spans="1:6" x14ac:dyDescent="0.25">
      <c r="A62" s="12" t="s">
        <v>61</v>
      </c>
      <c r="B62" s="14" t="str">
        <f t="shared" si="0"/>
        <v>BAF95D9B4D</v>
      </c>
      <c r="C62" s="7">
        <v>46105</v>
      </c>
      <c r="D62" s="8" t="s">
        <v>216</v>
      </c>
      <c r="E62" s="9" t="s">
        <v>183</v>
      </c>
      <c r="F62" s="10">
        <v>115</v>
      </c>
    </row>
    <row r="63" spans="1:6" x14ac:dyDescent="0.25">
      <c r="A63" s="12" t="s">
        <v>62</v>
      </c>
      <c r="B63" s="14" t="str">
        <f t="shared" si="0"/>
        <v>BB03E565C9</v>
      </c>
      <c r="C63" s="7">
        <v>46107</v>
      </c>
      <c r="D63" s="8" t="s">
        <v>217</v>
      </c>
      <c r="E63" s="9" t="s">
        <v>218</v>
      </c>
      <c r="F63" s="10">
        <v>500</v>
      </c>
    </row>
    <row r="64" spans="1:6" x14ac:dyDescent="0.25">
      <c r="A64" s="12" t="s">
        <v>63</v>
      </c>
      <c r="B64" s="14" t="str">
        <f t="shared" si="0"/>
        <v>BB1A716910</v>
      </c>
      <c r="C64" s="7">
        <v>46113</v>
      </c>
      <c r="D64" s="8" t="s">
        <v>219</v>
      </c>
      <c r="E64" s="9" t="s">
        <v>220</v>
      </c>
      <c r="F64" s="10">
        <v>808.2</v>
      </c>
    </row>
    <row r="65" spans="1:6" ht="31.5" x14ac:dyDescent="0.25">
      <c r="A65" s="12" t="s">
        <v>64</v>
      </c>
      <c r="B65" s="14" t="str">
        <f t="shared" ref="B65:B109" si="1">HYPERLINK("https://dettaglio-cig.anticorruzione.it/cig/" &amp; A65, A65)</f>
        <v>BB12F26F50</v>
      </c>
      <c r="C65" s="7">
        <v>46113</v>
      </c>
      <c r="D65" s="8" t="s">
        <v>221</v>
      </c>
      <c r="E65" s="9" t="s">
        <v>208</v>
      </c>
      <c r="F65" s="10">
        <v>149400</v>
      </c>
    </row>
    <row r="66" spans="1:6" x14ac:dyDescent="0.25">
      <c r="A66" s="12" t="s">
        <v>65</v>
      </c>
      <c r="B66" s="14" t="str">
        <f t="shared" si="1"/>
        <v>BB1C52DDC6</v>
      </c>
      <c r="C66" s="7">
        <v>46113</v>
      </c>
      <c r="D66" s="8" t="s">
        <v>222</v>
      </c>
      <c r="E66" s="9" t="s">
        <v>223</v>
      </c>
      <c r="F66" s="10">
        <v>10000</v>
      </c>
    </row>
    <row r="67" spans="1:6" x14ac:dyDescent="0.25">
      <c r="A67" s="12" t="s">
        <v>66</v>
      </c>
      <c r="B67" s="14" t="str">
        <f t="shared" si="1"/>
        <v>BB200D2629</v>
      </c>
      <c r="C67" s="7">
        <v>46114</v>
      </c>
      <c r="D67" s="8" t="s">
        <v>224</v>
      </c>
      <c r="E67" s="9" t="s">
        <v>167</v>
      </c>
      <c r="F67" s="10">
        <v>3600</v>
      </c>
    </row>
    <row r="68" spans="1:6" x14ac:dyDescent="0.25">
      <c r="A68" s="12" t="s">
        <v>67</v>
      </c>
      <c r="B68" s="14" t="str">
        <f t="shared" si="1"/>
        <v>BB2D8DF099</v>
      </c>
      <c r="C68" s="7">
        <v>46121</v>
      </c>
      <c r="D68" s="8" t="s">
        <v>225</v>
      </c>
      <c r="E68" s="9" t="s">
        <v>226</v>
      </c>
      <c r="F68" s="10">
        <v>1232</v>
      </c>
    </row>
    <row r="69" spans="1:6" x14ac:dyDescent="0.25">
      <c r="A69" s="12" t="s">
        <v>68</v>
      </c>
      <c r="B69" s="14" t="str">
        <f t="shared" si="1"/>
        <v>BB3C66FB89</v>
      </c>
      <c r="C69" s="7">
        <v>46126</v>
      </c>
      <c r="D69" s="8" t="s">
        <v>227</v>
      </c>
      <c r="E69" s="9" t="s">
        <v>228</v>
      </c>
      <c r="F69" s="10">
        <v>500</v>
      </c>
    </row>
    <row r="70" spans="1:6" x14ac:dyDescent="0.25">
      <c r="A70" s="12" t="s">
        <v>69</v>
      </c>
      <c r="B70" s="14" t="str">
        <f t="shared" si="1"/>
        <v>BB549E59B7</v>
      </c>
      <c r="C70" s="7">
        <v>46132</v>
      </c>
      <c r="D70" s="8" t="s">
        <v>229</v>
      </c>
      <c r="E70" s="9" t="s">
        <v>230</v>
      </c>
      <c r="F70" s="10">
        <v>1615.8</v>
      </c>
    </row>
    <row r="71" spans="1:6" x14ac:dyDescent="0.25">
      <c r="A71" s="12" t="s">
        <v>70</v>
      </c>
      <c r="B71" s="14" t="str">
        <f t="shared" si="1"/>
        <v>BB583E99F9</v>
      </c>
      <c r="C71" s="7">
        <v>46133</v>
      </c>
      <c r="D71" s="8" t="s">
        <v>231</v>
      </c>
      <c r="E71" s="9" t="s">
        <v>232</v>
      </c>
      <c r="F71" s="10">
        <v>159</v>
      </c>
    </row>
    <row r="72" spans="1:6" ht="31.5" x14ac:dyDescent="0.25">
      <c r="A72" s="12" t="s">
        <v>71</v>
      </c>
      <c r="B72" s="14" t="str">
        <f t="shared" si="1"/>
        <v>BB5880C3E5</v>
      </c>
      <c r="C72" s="7">
        <v>46133</v>
      </c>
      <c r="D72" s="8" t="s">
        <v>233</v>
      </c>
      <c r="E72" s="9" t="s">
        <v>232</v>
      </c>
      <c r="F72" s="10">
        <v>1208</v>
      </c>
    </row>
    <row r="73" spans="1:6" x14ac:dyDescent="0.25">
      <c r="A73" s="12" t="s">
        <v>72</v>
      </c>
      <c r="B73" s="14" t="str">
        <f t="shared" si="1"/>
        <v>BB5F8C1624</v>
      </c>
      <c r="C73" s="7">
        <v>46133</v>
      </c>
      <c r="D73" s="8" t="s">
        <v>234</v>
      </c>
      <c r="E73" s="9" t="s">
        <v>137</v>
      </c>
      <c r="F73" s="10">
        <v>240</v>
      </c>
    </row>
    <row r="74" spans="1:6" x14ac:dyDescent="0.25">
      <c r="A74" s="12" t="s">
        <v>73</v>
      </c>
      <c r="B74" s="14" t="str">
        <f t="shared" si="1"/>
        <v>BB5EDCBA8D</v>
      </c>
      <c r="C74" s="7">
        <v>46134</v>
      </c>
      <c r="D74" s="8" t="s">
        <v>235</v>
      </c>
      <c r="E74" s="9" t="s">
        <v>236</v>
      </c>
      <c r="F74" s="10">
        <v>400</v>
      </c>
    </row>
    <row r="75" spans="1:6" x14ac:dyDescent="0.25">
      <c r="A75" s="12" t="s">
        <v>74</v>
      </c>
      <c r="B75" s="14" t="str">
        <f t="shared" si="1"/>
        <v>BB5EECACFB</v>
      </c>
      <c r="C75" s="7">
        <v>46134</v>
      </c>
      <c r="D75" s="8" t="s">
        <v>237</v>
      </c>
      <c r="E75" s="9" t="s">
        <v>190</v>
      </c>
      <c r="F75" s="10">
        <v>5400</v>
      </c>
    </row>
    <row r="76" spans="1:6" x14ac:dyDescent="0.25">
      <c r="A76" s="12" t="s">
        <v>75</v>
      </c>
      <c r="B76" s="14" t="str">
        <f t="shared" si="1"/>
        <v>BB5F0ADB91</v>
      </c>
      <c r="C76" s="7">
        <v>46134</v>
      </c>
      <c r="D76" s="8" t="s">
        <v>238</v>
      </c>
      <c r="E76" s="9" t="s">
        <v>154</v>
      </c>
      <c r="F76" s="10">
        <v>110</v>
      </c>
    </row>
    <row r="77" spans="1:6" x14ac:dyDescent="0.25">
      <c r="A77" s="12" t="s">
        <v>76</v>
      </c>
      <c r="B77" s="14" t="str">
        <f t="shared" si="1"/>
        <v>BB6117ACFD</v>
      </c>
      <c r="C77" s="7">
        <v>46135</v>
      </c>
      <c r="D77" s="8" t="s">
        <v>239</v>
      </c>
      <c r="E77" s="9" t="s">
        <v>113</v>
      </c>
      <c r="F77" s="10">
        <v>462</v>
      </c>
    </row>
    <row r="78" spans="1:6" x14ac:dyDescent="0.25">
      <c r="A78" s="12" t="s">
        <v>77</v>
      </c>
      <c r="B78" s="14" t="str">
        <f t="shared" si="1"/>
        <v>BB64303DAE</v>
      </c>
      <c r="C78" s="7">
        <v>46135</v>
      </c>
      <c r="D78" s="8" t="s">
        <v>240</v>
      </c>
      <c r="E78" s="9" t="s">
        <v>241</v>
      </c>
      <c r="F78" s="10">
        <v>9000</v>
      </c>
    </row>
    <row r="79" spans="1:6" x14ac:dyDescent="0.25">
      <c r="A79" s="12" t="s">
        <v>78</v>
      </c>
      <c r="B79" s="14" t="str">
        <f t="shared" si="1"/>
        <v>BB6CC14A0B</v>
      </c>
      <c r="C79" s="7">
        <v>46139</v>
      </c>
      <c r="D79" s="8" t="s">
        <v>242</v>
      </c>
      <c r="E79" s="9" t="s">
        <v>190</v>
      </c>
      <c r="F79" s="10">
        <v>155</v>
      </c>
    </row>
    <row r="80" spans="1:6" x14ac:dyDescent="0.25">
      <c r="A80" s="12" t="s">
        <v>79</v>
      </c>
      <c r="B80" s="14" t="str">
        <f t="shared" si="1"/>
        <v>BB6CE43759</v>
      </c>
      <c r="C80" s="7">
        <v>46139</v>
      </c>
      <c r="D80" s="8" t="s">
        <v>243</v>
      </c>
      <c r="E80" s="9" t="s">
        <v>120</v>
      </c>
      <c r="F80" s="10">
        <v>70</v>
      </c>
    </row>
    <row r="81" spans="1:6" x14ac:dyDescent="0.25">
      <c r="A81" s="12" t="s">
        <v>80</v>
      </c>
      <c r="B81" s="14" t="str">
        <f t="shared" si="1"/>
        <v>BB7691E1CB</v>
      </c>
      <c r="C81" s="7">
        <v>46141</v>
      </c>
      <c r="D81" s="8" t="s">
        <v>244</v>
      </c>
      <c r="E81" s="9" t="s">
        <v>245</v>
      </c>
      <c r="F81" s="10">
        <v>9000</v>
      </c>
    </row>
    <row r="82" spans="1:6" x14ac:dyDescent="0.25">
      <c r="A82" s="12" t="s">
        <v>81</v>
      </c>
      <c r="B82" s="14" t="str">
        <f t="shared" si="1"/>
        <v>BB7F8E57E2</v>
      </c>
      <c r="C82" s="7">
        <v>46146</v>
      </c>
      <c r="D82" s="8" t="s">
        <v>246</v>
      </c>
      <c r="E82" s="9" t="s">
        <v>245</v>
      </c>
      <c r="F82" s="10">
        <v>4298.45</v>
      </c>
    </row>
    <row r="83" spans="1:6" ht="31.5" x14ac:dyDescent="0.25">
      <c r="A83" s="12" t="s">
        <v>82</v>
      </c>
      <c r="B83" s="14" t="str">
        <f t="shared" si="1"/>
        <v>BB800D1173</v>
      </c>
      <c r="C83" s="7">
        <v>46146</v>
      </c>
      <c r="D83" s="8" t="s">
        <v>247</v>
      </c>
      <c r="E83" s="9" t="s">
        <v>208</v>
      </c>
      <c r="F83" s="10">
        <v>600</v>
      </c>
    </row>
    <row r="84" spans="1:6" x14ac:dyDescent="0.25">
      <c r="A84" s="12" t="s">
        <v>83</v>
      </c>
      <c r="B84" s="14" t="str">
        <f t="shared" si="1"/>
        <v>BB8434F073</v>
      </c>
      <c r="C84" s="7">
        <v>46147</v>
      </c>
      <c r="D84" s="8" t="s">
        <v>248</v>
      </c>
      <c r="E84" s="9" t="s">
        <v>115</v>
      </c>
      <c r="F84" s="10">
        <v>256.89</v>
      </c>
    </row>
    <row r="85" spans="1:6" x14ac:dyDescent="0.25">
      <c r="A85" s="12" t="s">
        <v>84</v>
      </c>
      <c r="B85" s="14" t="str">
        <f t="shared" si="1"/>
        <v>BB88C8AEF2</v>
      </c>
      <c r="C85" s="7">
        <v>46148</v>
      </c>
      <c r="D85" s="8" t="s">
        <v>249</v>
      </c>
      <c r="E85" s="9" t="s">
        <v>250</v>
      </c>
      <c r="F85" s="10">
        <v>80.790000000000006</v>
      </c>
    </row>
    <row r="86" spans="1:6" x14ac:dyDescent="0.25">
      <c r="A86" s="12" t="s">
        <v>85</v>
      </c>
      <c r="B86" s="14" t="str">
        <f t="shared" si="1"/>
        <v>BB8FAF801B</v>
      </c>
      <c r="C86" s="7">
        <v>46149</v>
      </c>
      <c r="D86" s="8" t="s">
        <v>251</v>
      </c>
      <c r="E86" s="9" t="s">
        <v>252</v>
      </c>
      <c r="F86" s="10">
        <v>32</v>
      </c>
    </row>
    <row r="87" spans="1:6" ht="31.5" x14ac:dyDescent="0.25">
      <c r="A87" s="12" t="s">
        <v>86</v>
      </c>
      <c r="B87" s="14" t="str">
        <f t="shared" si="1"/>
        <v>BBA79C3422</v>
      </c>
      <c r="C87" s="7">
        <v>46156</v>
      </c>
      <c r="D87" s="8" t="s">
        <v>253</v>
      </c>
      <c r="E87" s="9" t="s">
        <v>254</v>
      </c>
      <c r="F87" s="10">
        <v>1515.37</v>
      </c>
    </row>
    <row r="88" spans="1:6" ht="47.25" x14ac:dyDescent="0.25">
      <c r="A88" s="12" t="s">
        <v>87</v>
      </c>
      <c r="B88" s="14" t="str">
        <f t="shared" si="1"/>
        <v>BBB51B4774</v>
      </c>
      <c r="C88" s="7">
        <v>46161</v>
      </c>
      <c r="D88" s="8" t="s">
        <v>255</v>
      </c>
      <c r="E88" s="9" t="s">
        <v>256</v>
      </c>
      <c r="F88" s="10">
        <v>14500</v>
      </c>
    </row>
    <row r="89" spans="1:6" x14ac:dyDescent="0.25">
      <c r="A89" s="12" t="s">
        <v>88</v>
      </c>
      <c r="B89" s="14" t="str">
        <f t="shared" si="1"/>
        <v xml:space="preserve">BBBE5C252D </v>
      </c>
      <c r="C89" s="7">
        <v>46162</v>
      </c>
      <c r="D89" s="8" t="s">
        <v>257</v>
      </c>
      <c r="E89" s="9" t="s">
        <v>211</v>
      </c>
      <c r="F89" s="10">
        <v>340</v>
      </c>
    </row>
    <row r="90" spans="1:6" ht="31.5" x14ac:dyDescent="0.25">
      <c r="A90" s="12" t="s">
        <v>89</v>
      </c>
      <c r="B90" s="14" t="str">
        <f t="shared" si="1"/>
        <v>BBC31D3ACC</v>
      </c>
      <c r="C90" s="7">
        <v>46163</v>
      </c>
      <c r="D90" s="8" t="s">
        <v>258</v>
      </c>
      <c r="E90" s="9" t="s">
        <v>200</v>
      </c>
      <c r="F90" s="10">
        <v>3000</v>
      </c>
    </row>
    <row r="91" spans="1:6" x14ac:dyDescent="0.25">
      <c r="A91" s="12" t="s">
        <v>90</v>
      </c>
      <c r="B91" s="14" t="str">
        <f t="shared" si="1"/>
        <v>BBCBAFA950</v>
      </c>
      <c r="C91" s="7">
        <v>46167</v>
      </c>
      <c r="D91" s="8" t="s">
        <v>259</v>
      </c>
      <c r="E91" s="9" t="s">
        <v>260</v>
      </c>
      <c r="F91" s="10">
        <v>98</v>
      </c>
    </row>
    <row r="92" spans="1:6" x14ac:dyDescent="0.25">
      <c r="A92" s="12" t="s">
        <v>91</v>
      </c>
      <c r="B92" s="14" t="str">
        <f t="shared" si="1"/>
        <v>BBCF33E7DF</v>
      </c>
      <c r="C92" s="7">
        <v>46168</v>
      </c>
      <c r="D92" s="8" t="s">
        <v>261</v>
      </c>
      <c r="E92" s="9" t="s">
        <v>200</v>
      </c>
      <c r="F92" s="10">
        <v>480</v>
      </c>
    </row>
    <row r="93" spans="1:6" ht="31.5" x14ac:dyDescent="0.25">
      <c r="A93" s="12" t="s">
        <v>92</v>
      </c>
      <c r="B93" s="14" t="str">
        <f t="shared" si="1"/>
        <v>BBD12F865C</v>
      </c>
      <c r="C93" s="7">
        <v>46168</v>
      </c>
      <c r="D93" s="8" t="s">
        <v>295</v>
      </c>
      <c r="E93" s="9" t="s">
        <v>262</v>
      </c>
      <c r="F93" s="10">
        <v>1000</v>
      </c>
    </row>
    <row r="94" spans="1:6" x14ac:dyDescent="0.25">
      <c r="A94" s="12" t="s">
        <v>93</v>
      </c>
      <c r="B94" s="14" t="str">
        <f t="shared" si="1"/>
        <v>BBD30E586A</v>
      </c>
      <c r="C94" s="7">
        <v>46169</v>
      </c>
      <c r="D94" s="8" t="s">
        <v>263</v>
      </c>
      <c r="E94" s="9" t="s">
        <v>264</v>
      </c>
      <c r="F94" s="10">
        <v>3000</v>
      </c>
    </row>
    <row r="95" spans="1:6" ht="31.5" x14ac:dyDescent="0.25">
      <c r="A95" s="12" t="s">
        <v>94</v>
      </c>
      <c r="B95" s="14" t="str">
        <f t="shared" si="1"/>
        <v>BBD5FF3D15</v>
      </c>
      <c r="C95" s="7">
        <v>46169</v>
      </c>
      <c r="D95" s="8" t="s">
        <v>265</v>
      </c>
      <c r="E95" s="9" t="s">
        <v>266</v>
      </c>
      <c r="F95" s="10">
        <v>2700</v>
      </c>
    </row>
    <row r="96" spans="1:6" x14ac:dyDescent="0.25">
      <c r="A96" s="12" t="s">
        <v>95</v>
      </c>
      <c r="B96" s="14" t="str">
        <f t="shared" si="1"/>
        <v>BBDD1A936D</v>
      </c>
      <c r="C96" s="7">
        <v>46171</v>
      </c>
      <c r="D96" s="8" t="s">
        <v>267</v>
      </c>
      <c r="E96" s="9" t="s">
        <v>268</v>
      </c>
      <c r="F96" s="10">
        <v>175</v>
      </c>
    </row>
    <row r="97" spans="1:6" ht="31.5" x14ac:dyDescent="0.25">
      <c r="A97" s="12" t="s">
        <v>96</v>
      </c>
      <c r="B97" s="14" t="str">
        <f t="shared" si="1"/>
        <v>BBE5FB2977</v>
      </c>
      <c r="C97" s="7">
        <v>46176</v>
      </c>
      <c r="D97" s="8" t="s">
        <v>269</v>
      </c>
      <c r="E97" s="9" t="s">
        <v>270</v>
      </c>
      <c r="F97" s="10">
        <v>3272.74</v>
      </c>
    </row>
    <row r="98" spans="1:6" x14ac:dyDescent="0.25">
      <c r="A98" s="12" t="s">
        <v>97</v>
      </c>
      <c r="B98" s="14" t="str">
        <f t="shared" si="1"/>
        <v>BBE60A5201</v>
      </c>
      <c r="C98" s="7">
        <v>46176</v>
      </c>
      <c r="D98" s="8" t="s">
        <v>271</v>
      </c>
      <c r="E98" s="9" t="s">
        <v>270</v>
      </c>
      <c r="F98" s="10">
        <v>2930.68</v>
      </c>
    </row>
    <row r="99" spans="1:6" ht="31.5" x14ac:dyDescent="0.25">
      <c r="A99" s="12" t="s">
        <v>98</v>
      </c>
      <c r="B99" s="14" t="str">
        <f t="shared" si="1"/>
        <v>BBEA014AD7</v>
      </c>
      <c r="C99" s="7">
        <v>46177</v>
      </c>
      <c r="D99" s="8" t="s">
        <v>272</v>
      </c>
      <c r="E99" s="9" t="s">
        <v>273</v>
      </c>
      <c r="F99" s="10">
        <v>3350</v>
      </c>
    </row>
    <row r="100" spans="1:6" ht="31.5" x14ac:dyDescent="0.25">
      <c r="A100" s="12" t="s">
        <v>99</v>
      </c>
      <c r="B100" s="14" t="str">
        <f t="shared" si="1"/>
        <v>BBEC662703</v>
      </c>
      <c r="C100" s="7">
        <v>46164</v>
      </c>
      <c r="D100" s="8" t="s">
        <v>274</v>
      </c>
      <c r="E100" s="9" t="s">
        <v>275</v>
      </c>
      <c r="F100" s="10">
        <v>50000</v>
      </c>
    </row>
    <row r="101" spans="1:6" ht="31.5" x14ac:dyDescent="0.25">
      <c r="A101" s="12" t="s">
        <v>100</v>
      </c>
      <c r="B101" s="14" t="str">
        <f t="shared" si="1"/>
        <v>BBEF7F719D</v>
      </c>
      <c r="C101" s="7">
        <v>46178</v>
      </c>
      <c r="D101" s="8" t="s">
        <v>276</v>
      </c>
      <c r="E101" s="9" t="s">
        <v>277</v>
      </c>
      <c r="F101" s="10">
        <v>3100</v>
      </c>
    </row>
    <row r="102" spans="1:6" ht="31.5" x14ac:dyDescent="0.25">
      <c r="A102" s="12" t="s">
        <v>101</v>
      </c>
      <c r="B102" s="14" t="str">
        <f t="shared" si="1"/>
        <v>BBF0B5E482</v>
      </c>
      <c r="C102" s="7">
        <v>46181</v>
      </c>
      <c r="D102" s="8" t="s">
        <v>278</v>
      </c>
      <c r="E102" s="9" t="s">
        <v>192</v>
      </c>
      <c r="F102" s="10">
        <v>2391.5</v>
      </c>
    </row>
    <row r="103" spans="1:6" x14ac:dyDescent="0.25">
      <c r="A103" s="12" t="s">
        <v>102</v>
      </c>
      <c r="B103" s="14" t="str">
        <f t="shared" si="1"/>
        <v>BBF77F0CD5</v>
      </c>
      <c r="C103" s="7">
        <v>46182</v>
      </c>
      <c r="D103" s="8" t="s">
        <v>279</v>
      </c>
      <c r="E103" s="9" t="s">
        <v>226</v>
      </c>
      <c r="F103" s="10">
        <v>249</v>
      </c>
    </row>
    <row r="104" spans="1:6" ht="31.5" x14ac:dyDescent="0.25">
      <c r="A104" s="12" t="s">
        <v>103</v>
      </c>
      <c r="B104" s="14" t="str">
        <f t="shared" si="1"/>
        <v>BC04DFAE45</v>
      </c>
      <c r="C104" s="7">
        <v>46185</v>
      </c>
      <c r="D104" s="8" t="s">
        <v>280</v>
      </c>
      <c r="E104" s="9" t="s">
        <v>275</v>
      </c>
      <c r="F104" s="10">
        <v>4900</v>
      </c>
    </row>
    <row r="105" spans="1:6" ht="31.5" x14ac:dyDescent="0.25">
      <c r="A105" s="12" t="s">
        <v>104</v>
      </c>
      <c r="B105" s="14" t="str">
        <f t="shared" si="1"/>
        <v>BC0658A00D</v>
      </c>
      <c r="C105" s="7">
        <v>46185</v>
      </c>
      <c r="D105" s="8" t="s">
        <v>281</v>
      </c>
      <c r="E105" s="9" t="s">
        <v>194</v>
      </c>
      <c r="F105" s="10">
        <v>2040</v>
      </c>
    </row>
    <row r="106" spans="1:6" x14ac:dyDescent="0.25">
      <c r="A106" s="12" t="s">
        <v>105</v>
      </c>
      <c r="B106" s="14" t="str">
        <f t="shared" si="1"/>
        <v>BC0BB1ABCA</v>
      </c>
      <c r="C106" s="7">
        <v>46189</v>
      </c>
      <c r="D106" s="8" t="s">
        <v>282</v>
      </c>
      <c r="E106" s="9" t="s">
        <v>208</v>
      </c>
      <c r="F106" s="10">
        <v>450</v>
      </c>
    </row>
    <row r="107" spans="1:6" x14ac:dyDescent="0.25">
      <c r="A107" s="12" t="s">
        <v>106</v>
      </c>
      <c r="B107" s="14" t="str">
        <f t="shared" si="1"/>
        <v>BC0DFB2E81</v>
      </c>
      <c r="C107" s="7">
        <v>46189</v>
      </c>
      <c r="D107" s="8" t="s">
        <v>283</v>
      </c>
      <c r="E107" s="9">
        <v>0</v>
      </c>
      <c r="F107" s="10">
        <v>0</v>
      </c>
    </row>
    <row r="108" spans="1:6" x14ac:dyDescent="0.25">
      <c r="A108" s="12" t="s">
        <v>107</v>
      </c>
      <c r="B108" s="14" t="str">
        <f t="shared" si="1"/>
        <v>BC0F70913F</v>
      </c>
      <c r="C108" s="7">
        <v>46189</v>
      </c>
      <c r="D108" s="8" t="s">
        <v>284</v>
      </c>
      <c r="E108" s="9" t="s">
        <v>285</v>
      </c>
      <c r="F108" s="10">
        <v>1500</v>
      </c>
    </row>
    <row r="109" spans="1:6" x14ac:dyDescent="0.25">
      <c r="A109" s="12" t="s">
        <v>108</v>
      </c>
      <c r="B109" s="14" t="str">
        <f t="shared" si="1"/>
        <v>BC143427E0</v>
      </c>
      <c r="C109" s="7">
        <v>46190</v>
      </c>
      <c r="D109" s="8" t="s">
        <v>286</v>
      </c>
      <c r="E109" s="9" t="s">
        <v>287</v>
      </c>
      <c r="F109" s="10">
        <v>0</v>
      </c>
    </row>
  </sheetData>
  <sheetProtection algorithmName="SHA-512" hashValue="+zRbuAd67joePl4vSsdDwJJMFGNyc0FsikKTtrpJOODOpUhiLqFgeOzalat5kkpwk3RyM+MkaFB6PSogVUFDVQ==" saltValue="LJoMEQi9LmtMFBJ56qcgtQ==" spinCount="100000" sheet="1" objects="1" scenarios="1" formatCells="0" formatColumns="0" formatRows="0"/>
  <autoFilter ref="A1:F109" xr:uid="{6E620143-C2E0-4C48-817D-1E37E1A49BC0}"/>
  <pageMargins left="0.7" right="0.7" top="0.75" bottom="0.75" header="0.3" footer="0.3"/>
  <ignoredErrors>
    <ignoredError sqref="B2:B10485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Dalla Ghirarda</dc:creator>
  <cp:lastModifiedBy>Cristian Dalla Ghirarda</cp:lastModifiedBy>
  <dcterms:created xsi:type="dcterms:W3CDTF">2026-06-19T10:10:37Z</dcterms:created>
  <dcterms:modified xsi:type="dcterms:W3CDTF">2026-06-19T10:17:30Z</dcterms:modified>
</cp:coreProperties>
</file>