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imfileserver\Documentazione backoffice Sosta\SOSTA\IT\Sito\Nuovo sito\"/>
    </mc:Choice>
  </mc:AlternateContent>
  <xr:revisionPtr revIDLastSave="0" documentId="13_ncr:1_{4AB9DB30-1A98-4AAD-A893-CF8A231A56A7}" xr6:coauthVersionLast="47" xr6:coauthVersionMax="47" xr10:uidLastSave="{00000000-0000-0000-0000-000000000000}"/>
  <bookViews>
    <workbookView xWindow="-120" yWindow="-120" windowWidth="29040" windowHeight="15720" xr2:uid="{286EF753-DF2E-470E-B669-D0722E1FDD29}"/>
  </bookViews>
  <sheets>
    <sheet name="2025" sheetId="1" r:id="rId1"/>
  </sheets>
  <externalReferences>
    <externalReference r:id="rId2"/>
  </externalReferences>
  <definedNames>
    <definedName name="_xlnm._FilterDatabase" localSheetId="0" hidden="1">'2025'!$A$1:$AC$226</definedName>
    <definedName name="EseguitoDa">OFFSET([1]ANA!$G$1,MATCH([1]Affidamenti!$D1,[1]ANA!$F:$F,0)-1,0,COUNTIF([1]ANA!$F:$F,[1]Affidamenti!$D1),1)</definedName>
    <definedName name="Rup">[1]ANA!$A$2:$A$7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26" i="1" l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<sst xmlns="http://schemas.openxmlformats.org/spreadsheetml/2006/main" count="681" uniqueCount="568">
  <si>
    <t>CIG</t>
  </si>
  <si>
    <t>CIG Link BDNCP</t>
  </si>
  <si>
    <t>Data acquisizione CIG</t>
  </si>
  <si>
    <t>Oggetto del contratto / gara / preventivo</t>
  </si>
  <si>
    <t>Aggiudicatario</t>
  </si>
  <si>
    <t>Importo affidamento</t>
  </si>
  <si>
    <t>B5D3D241C5</t>
  </si>
  <si>
    <t>Costruzioni Alfieri Geom. Michele</t>
  </si>
  <si>
    <t>B517927F7C</t>
  </si>
  <si>
    <t>Bicincittà Italia srl</t>
  </si>
  <si>
    <t>B517910C82</t>
  </si>
  <si>
    <t xml:space="preserve">Athlon Car Lease Iyaly S.r.l </t>
  </si>
  <si>
    <t>B51BC2CDE4</t>
  </si>
  <si>
    <t>Rasterodue</t>
  </si>
  <si>
    <t>B51BF46D1F</t>
  </si>
  <si>
    <t>Nuova Pulichimica Srl</t>
  </si>
  <si>
    <t>B51BFC55EF</t>
  </si>
  <si>
    <t>La Tecnocopie</t>
  </si>
  <si>
    <t>B51D5D49FB</t>
  </si>
  <si>
    <t>Armanetti impianti S.r.l.</t>
  </si>
  <si>
    <t>B51EAFBE93</t>
  </si>
  <si>
    <t>Register S.p.A.</t>
  </si>
  <si>
    <t>B5212D518C</t>
  </si>
  <si>
    <t>Ikea</t>
  </si>
  <si>
    <t>B5215D1803</t>
  </si>
  <si>
    <t>B5228CF444</t>
  </si>
  <si>
    <t>Scaimotor S.r.l</t>
  </si>
  <si>
    <t>B531CD64F7</t>
  </si>
  <si>
    <t>Ditta Alberti</t>
  </si>
  <si>
    <t>B531DC16E4</t>
  </si>
  <si>
    <t>Enilive</t>
  </si>
  <si>
    <t>B534B11B82</t>
  </si>
  <si>
    <t>Pizzaferri Petroli</t>
  </si>
  <si>
    <t>B53A81A1EE</t>
  </si>
  <si>
    <t xml:space="preserve">Intesa San Paolo </t>
  </si>
  <si>
    <t>B53EB57E88</t>
  </si>
  <si>
    <t>Consorzio Agrario di Parma S.c.a.r.l.</t>
  </si>
  <si>
    <t>B53F0BF4A8</t>
  </si>
  <si>
    <t>Lloyd's Insurance Company</t>
  </si>
  <si>
    <t>B53E915191</t>
  </si>
  <si>
    <t>Hub Italia</t>
  </si>
  <si>
    <t>B540B0317B</t>
  </si>
  <si>
    <t>Beraldi &amp; Vaccari Società tra Avvocati a r.l.</t>
  </si>
  <si>
    <t>B54447E0AF</t>
  </si>
  <si>
    <t>Iren Mercato</t>
  </si>
  <si>
    <t>B544ACE63E</t>
  </si>
  <si>
    <t>I.D.L. di Mazza Umberto e Bonfanti Paolo</t>
  </si>
  <si>
    <t>B544B87EE6</t>
  </si>
  <si>
    <t>Goni Impianti Elettrici di Goni Alessandro</t>
  </si>
  <si>
    <t>B5497B5C76</t>
  </si>
  <si>
    <t>B54F3893E3</t>
  </si>
  <si>
    <t>Oikos S.c.r.l.</t>
  </si>
  <si>
    <t>B54F602E3E</t>
  </si>
  <si>
    <t>Urbitek S.r.l.</t>
  </si>
  <si>
    <t>B5513C2B2B</t>
  </si>
  <si>
    <t>Nexi payments</t>
  </si>
  <si>
    <t>B551CC8D70</t>
  </si>
  <si>
    <t>Area Consulting</t>
  </si>
  <si>
    <t>B55CAD6FDC</t>
  </si>
  <si>
    <t>B55DD6F8C5</t>
  </si>
  <si>
    <t>BTV SPA</t>
  </si>
  <si>
    <t>B561722630</t>
  </si>
  <si>
    <t>Etjca S.p.A.</t>
  </si>
  <si>
    <t>B563188F0E</t>
  </si>
  <si>
    <t>EmiRonet S.r.l.</t>
  </si>
  <si>
    <t>B5631F15B7</t>
  </si>
  <si>
    <t>B563DB4A77</t>
  </si>
  <si>
    <t>Tuttochiavi di Poletto Dario</t>
  </si>
  <si>
    <t>B56D5B1731</t>
  </si>
  <si>
    <t>Digital Office</t>
  </si>
  <si>
    <t>B570C920CD</t>
  </si>
  <si>
    <t>Cotab soc. coop.</t>
  </si>
  <si>
    <t>B57803D491</t>
  </si>
  <si>
    <t>TeamSystem spa</t>
  </si>
  <si>
    <t xml:space="preserve">B57844368C </t>
  </si>
  <si>
    <t>Piantella dott. Alberto</t>
  </si>
  <si>
    <t>B5785AAECB</t>
  </si>
  <si>
    <t>B56B8C8BB0</t>
  </si>
  <si>
    <t>B58347D3CD</t>
  </si>
  <si>
    <t>Unieuro</t>
  </si>
  <si>
    <t>B583D911A1</t>
  </si>
  <si>
    <t>Grant Thornton Financial Advisory Services</t>
  </si>
  <si>
    <t>B5869E9996</t>
  </si>
  <si>
    <t>Staff Antincendi S.r.l.</t>
  </si>
  <si>
    <t>B585E08C12</t>
  </si>
  <si>
    <t>B58652BFC1</t>
  </si>
  <si>
    <t>B58756FC00</t>
  </si>
  <si>
    <t>B5887ECDCB</t>
  </si>
  <si>
    <t>Emironet</t>
  </si>
  <si>
    <t>B588D1933B</t>
  </si>
  <si>
    <t>Flowbird Italia S.r.l.</t>
  </si>
  <si>
    <t>B58A8FC684</t>
  </si>
  <si>
    <t>La Contabile spa</t>
  </si>
  <si>
    <t>B598AD1351</t>
  </si>
  <si>
    <t>Code Two</t>
  </si>
  <si>
    <t>B5A0F9D9B2</t>
  </si>
  <si>
    <t>Passepartout S.r.l.</t>
  </si>
  <si>
    <t>B5AAF61174</t>
  </si>
  <si>
    <t>B5AC820D3F</t>
  </si>
  <si>
    <t>Kaama</t>
  </si>
  <si>
    <t>B5BFC818BA</t>
  </si>
  <si>
    <t>Municipia</t>
  </si>
  <si>
    <t>B5C9BA4B9C</t>
  </si>
  <si>
    <t>B5CE288BD0</t>
  </si>
  <si>
    <t>Arti Grafiche julia S.p.A.</t>
  </si>
  <si>
    <t>B5CE640D6D</t>
  </si>
  <si>
    <t>SID PARMA S.r.l</t>
  </si>
  <si>
    <t>B5CE63652F</t>
  </si>
  <si>
    <t>B5CB26FACE</t>
  </si>
  <si>
    <t>Belli Antinfortunistica</t>
  </si>
  <si>
    <t>B5D1FF7E24</t>
  </si>
  <si>
    <t>B5D2A2872A</t>
  </si>
  <si>
    <t>Termoidraulica Ugolotti di Ugolotti Paolo</t>
  </si>
  <si>
    <t>B5D2A864BD</t>
  </si>
  <si>
    <t>B5D29E4F0A</t>
  </si>
  <si>
    <t>B5D2980C85</t>
  </si>
  <si>
    <t>B5D7D6CDAD</t>
  </si>
  <si>
    <t>B5DE238BD0</t>
  </si>
  <si>
    <t>Aicod Srl</t>
  </si>
  <si>
    <t>B5E1D9BDB9</t>
  </si>
  <si>
    <t>B5E4ECA428</t>
  </si>
  <si>
    <t>Calzetti Cristian Autolavaggi</t>
  </si>
  <si>
    <t>B5E81602D6</t>
  </si>
  <si>
    <t>B5E821F075</t>
  </si>
  <si>
    <t>B5EDC902EA</t>
  </si>
  <si>
    <t>B5EEB8AED1</t>
  </si>
  <si>
    <t>B5EFB84DFE</t>
  </si>
  <si>
    <t>B5F0C57042</t>
  </si>
  <si>
    <t>B5F85F08B6</t>
  </si>
  <si>
    <t>Cims S.r.l.</t>
  </si>
  <si>
    <t>B5FA0431EB</t>
  </si>
  <si>
    <t>B5FDDE80D0</t>
  </si>
  <si>
    <t>B602730A0B</t>
  </si>
  <si>
    <t>B60C202D0D</t>
  </si>
  <si>
    <t>Apa antincendi S.r.l.</t>
  </si>
  <si>
    <t>B60FEE2961</t>
  </si>
  <si>
    <t>Poste Italiane</t>
  </si>
  <si>
    <t>B60FECC73A</t>
  </si>
  <si>
    <t>Postel</t>
  </si>
  <si>
    <t>B61AF760E9</t>
  </si>
  <si>
    <t>B6202467B2</t>
  </si>
  <si>
    <t>Post Eventi srl</t>
  </si>
  <si>
    <t>B5DB03CC38</t>
  </si>
  <si>
    <t>ing. Enrico Tedeschi</t>
  </si>
  <si>
    <t>B62264D2C3</t>
  </si>
  <si>
    <t>B627B4E880</t>
  </si>
  <si>
    <t>B6345420B3</t>
  </si>
  <si>
    <t>B63BCEE253</t>
  </si>
  <si>
    <t>S.T.P. Engineering s.r.l.</t>
  </si>
  <si>
    <t>B648B1A5C1</t>
  </si>
  <si>
    <t>Cooperativa Studio e Lavoro</t>
  </si>
  <si>
    <t>B64E1278A8</t>
  </si>
  <si>
    <t>B64E297857</t>
  </si>
  <si>
    <t>B653CE8067</t>
  </si>
  <si>
    <t>B657F2BEB2</t>
  </si>
  <si>
    <t>B5DCB9C36A</t>
  </si>
  <si>
    <t>B6782E5602</t>
  </si>
  <si>
    <t>Ellisse S.r.l.</t>
  </si>
  <si>
    <t>B69572B477</t>
  </si>
  <si>
    <t>B69D627EE7</t>
  </si>
  <si>
    <t>B6A284A6F1</t>
  </si>
  <si>
    <t>Tipocolor</t>
  </si>
  <si>
    <t>B6AC0F74E8</t>
  </si>
  <si>
    <t>B6BC92BBE4</t>
  </si>
  <si>
    <t>Vodafone</t>
  </si>
  <si>
    <t>B6C1D0F674</t>
  </si>
  <si>
    <t>B6C2192F94</t>
  </si>
  <si>
    <t>La Patria S.p.A. a Socio Unico</t>
  </si>
  <si>
    <t>B6C7D91A7C</t>
  </si>
  <si>
    <t>B6CE0048A9</t>
  </si>
  <si>
    <t>B6CE1C4A5C</t>
  </si>
  <si>
    <t>Consorzio Mr. Wolf</t>
  </si>
  <si>
    <t>B6CFB304F0</t>
  </si>
  <si>
    <t>Easy srl</t>
  </si>
  <si>
    <t>B6DB522759</t>
  </si>
  <si>
    <t>HBS S.P.A.</t>
  </si>
  <si>
    <t>B6DE871EAF</t>
  </si>
  <si>
    <t>IT CITY SPA</t>
  </si>
  <si>
    <t>B6DEBFCB2B</t>
  </si>
  <si>
    <t>B6E3582794</t>
  </si>
  <si>
    <t>B6E863A40E</t>
  </si>
  <si>
    <t>B6E900E054</t>
  </si>
  <si>
    <t>GENERALI ITALIA SPA</t>
  </si>
  <si>
    <t>B6E92594BB</t>
  </si>
  <si>
    <t>XL INSURANCE COMPANY SE</t>
  </si>
  <si>
    <t>B6EB03F104</t>
  </si>
  <si>
    <t>Baiocchi Tecnologie S.r.l.</t>
  </si>
  <si>
    <t>B6F72B27F0</t>
  </si>
  <si>
    <t>Unipol rental</t>
  </si>
  <si>
    <t>B6F6F03DBE</t>
  </si>
  <si>
    <t>Studio Legale Avv. Filippo Federico</t>
  </si>
  <si>
    <t>B6F99CAACC</t>
  </si>
  <si>
    <t xml:space="preserve">Hub Italia </t>
  </si>
  <si>
    <t>B6F9BA0EA6</t>
  </si>
  <si>
    <t>B700E141CA</t>
  </si>
  <si>
    <t>B705B29DF6</t>
  </si>
  <si>
    <t>B70DB81799</t>
  </si>
  <si>
    <t>MG Servizi Tipografici</t>
  </si>
  <si>
    <t>B7152FAF21</t>
  </si>
  <si>
    <t>B716E26B68</t>
  </si>
  <si>
    <t>B73304A32C</t>
  </si>
  <si>
    <t>B734435300</t>
  </si>
  <si>
    <t>Zenna Serramenti S.r.l.</t>
  </si>
  <si>
    <t>B73C1AFEE6</t>
  </si>
  <si>
    <t>Ciclomania S.n.c</t>
  </si>
  <si>
    <t>B73E8D1A05</t>
  </si>
  <si>
    <t>B73EADC99D</t>
  </si>
  <si>
    <t>B74A6D6925</t>
  </si>
  <si>
    <t>Team Work Srl</t>
  </si>
  <si>
    <t>B7501E3C56</t>
  </si>
  <si>
    <t>B7509A85B8</t>
  </si>
  <si>
    <t>Pirrone S.r.l.</t>
  </si>
  <si>
    <t>B75478EA3F</t>
  </si>
  <si>
    <t>Scia S.r.l.</t>
  </si>
  <si>
    <t>B75B0F98A0</t>
  </si>
  <si>
    <t>Cityware Parking S.r.l.</t>
  </si>
  <si>
    <t>B75E6901E9</t>
  </si>
  <si>
    <t>IREN AMBIENTE S.P.A</t>
  </si>
  <si>
    <t>B764F9C1E4</t>
  </si>
  <si>
    <t xml:space="preserve">B768642ACB </t>
  </si>
  <si>
    <t>ITAS MUTUA</t>
  </si>
  <si>
    <t>B76A0C184E</t>
  </si>
  <si>
    <t>B76DF41BEB</t>
  </si>
  <si>
    <t>B7713C6318</t>
  </si>
  <si>
    <t>Rele Mutua - Coscelli Fornaciari e Corniali srl</t>
  </si>
  <si>
    <t>B77B1B68A1</t>
  </si>
  <si>
    <t>GoDaddy</t>
  </si>
  <si>
    <t>B77D4E6246</t>
  </si>
  <si>
    <t>Ecole</t>
  </si>
  <si>
    <t>B767F0B69B</t>
  </si>
  <si>
    <t>B7838DBEF8</t>
  </si>
  <si>
    <t>Studio ET ing. Enrico Tedeschi</t>
  </si>
  <si>
    <t>B78EF12D4B</t>
  </si>
  <si>
    <t>Digigraph</t>
  </si>
  <si>
    <t>B79514BB9B</t>
  </si>
  <si>
    <t>B7A5C84083</t>
  </si>
  <si>
    <t>B7A5EA416F</t>
  </si>
  <si>
    <t xml:space="preserve">Postel </t>
  </si>
  <si>
    <t>B7AA4EE28D</t>
  </si>
  <si>
    <t>Tep spa</t>
  </si>
  <si>
    <t>B7B99E37A6</t>
  </si>
  <si>
    <t>Infor</t>
  </si>
  <si>
    <t>B7B792636F</t>
  </si>
  <si>
    <t>B7C8B8F6BD</t>
  </si>
  <si>
    <t>Nues srl</t>
  </si>
  <si>
    <t>B7CE7C0AE5</t>
  </si>
  <si>
    <t>B7CE9186C7</t>
  </si>
  <si>
    <t>B7CECDF4C6</t>
  </si>
  <si>
    <t>B7CF71E956</t>
  </si>
  <si>
    <t>B7CF804724</t>
  </si>
  <si>
    <t>B7CF8F8081</t>
  </si>
  <si>
    <t>B7D23E9037</t>
  </si>
  <si>
    <t>B7D43FB750</t>
  </si>
  <si>
    <t>Bieffedue Elettronica S.r.l.</t>
  </si>
  <si>
    <t>B7D55C770B</t>
  </si>
  <si>
    <t>B7D273BDA4</t>
  </si>
  <si>
    <t>Pellegrini SpA</t>
  </si>
  <si>
    <t>B7D6C218FC</t>
  </si>
  <si>
    <t>B7DA63CC38</t>
  </si>
  <si>
    <t>B7E1ADA886</t>
  </si>
  <si>
    <t>B7FEF9FFC6</t>
  </si>
  <si>
    <t>Gubela spa</t>
  </si>
  <si>
    <t>B80A07A1E7</t>
  </si>
  <si>
    <t>E-work</t>
  </si>
  <si>
    <t>B80EA5DB0B</t>
  </si>
  <si>
    <t>B80E97D234</t>
  </si>
  <si>
    <t>B80E93FF06</t>
  </si>
  <si>
    <t>B81B41C780</t>
  </si>
  <si>
    <t>Aesys</t>
  </si>
  <si>
    <t>B81EE8C0E4</t>
  </si>
  <si>
    <t>ALD Automotive</t>
  </si>
  <si>
    <t>B8279E3D84</t>
  </si>
  <si>
    <t>B82A6EFA07</t>
  </si>
  <si>
    <t>B837336D39</t>
  </si>
  <si>
    <t>B83E446A92</t>
  </si>
  <si>
    <t>B83F7B0FF0</t>
  </si>
  <si>
    <t>B83F7F266A</t>
  </si>
  <si>
    <t>B844553153</t>
  </si>
  <si>
    <t>B848E2485B</t>
  </si>
  <si>
    <t>B84E50D0D2</t>
  </si>
  <si>
    <t>Ikea Italia</t>
  </si>
  <si>
    <t>B85D8B531F</t>
  </si>
  <si>
    <t>One Team</t>
  </si>
  <si>
    <t>B864F06664</t>
  </si>
  <si>
    <t>B86CEE6CFC</t>
  </si>
  <si>
    <t xml:space="preserve">Grossi Alberto </t>
  </si>
  <si>
    <t>B871C4998B</t>
  </si>
  <si>
    <t>Bicincittà Italia S.r.l</t>
  </si>
  <si>
    <t>B8770063EC</t>
  </si>
  <si>
    <t>F&amp;F Centro Automazioni S.r.l.</t>
  </si>
  <si>
    <t>B880580E03</t>
  </si>
  <si>
    <t>B88075B601</t>
  </si>
  <si>
    <t>Parma Computer Srl</t>
  </si>
  <si>
    <t>B885A484BB</t>
  </si>
  <si>
    <t>Emiliana Gomme</t>
  </si>
  <si>
    <t>B88EA5A8B7</t>
  </si>
  <si>
    <t>B896FFD089</t>
  </si>
  <si>
    <t>TIL S.r.l</t>
  </si>
  <si>
    <t>B89E74F7E2</t>
  </si>
  <si>
    <t>B8A7BC8DE5</t>
  </si>
  <si>
    <t>Fiab Parma Bicinsieme</t>
  </si>
  <si>
    <t>B8BB30DC0A</t>
  </si>
  <si>
    <t>ST-Company</t>
  </si>
  <si>
    <t>B8CB59CA95</t>
  </si>
  <si>
    <t>B8E4A81BBE</t>
  </si>
  <si>
    <t>Ridemovi S.p.A</t>
  </si>
  <si>
    <t>B8E9438099</t>
  </si>
  <si>
    <t>arch. Christian Manfrini</t>
  </si>
  <si>
    <t>B8EF332125</t>
  </si>
  <si>
    <t>Cavalli W. &amp; C. snc</t>
  </si>
  <si>
    <t>B8F4A4E3AF</t>
  </si>
  <si>
    <t>Iren Mercato S.p..A</t>
  </si>
  <si>
    <t>B8F81F6182</t>
  </si>
  <si>
    <t>MR.WOLF</t>
  </si>
  <si>
    <t>B8FF267BA1</t>
  </si>
  <si>
    <t>B901CD928C</t>
  </si>
  <si>
    <t>B9131A915F</t>
  </si>
  <si>
    <t>Magnani srl</t>
  </si>
  <si>
    <t>B91D8A6EF2</t>
  </si>
  <si>
    <t>B927F9402D</t>
  </si>
  <si>
    <t>B933A5A189</t>
  </si>
  <si>
    <t>Pluxee Italia</t>
  </si>
  <si>
    <t>B93D954296</t>
  </si>
  <si>
    <t>Polinomia S.r.l</t>
  </si>
  <si>
    <t>B946BA72BB</t>
  </si>
  <si>
    <t>B93DFB6700</t>
  </si>
  <si>
    <t>B966DE3EC8</t>
  </si>
  <si>
    <t>B974790086</t>
  </si>
  <si>
    <t>B974AE1D20</t>
  </si>
  <si>
    <t>B9479C4844</t>
  </si>
  <si>
    <t>B94660C288</t>
  </si>
  <si>
    <t>B97B20E1D6</t>
  </si>
  <si>
    <t>B9838CC32F</t>
  </si>
  <si>
    <t>avv. Michele Tempesta</t>
  </si>
  <si>
    <t>B9851B2F29</t>
  </si>
  <si>
    <t>B9859A3CD9</t>
  </si>
  <si>
    <t>B989AC6D7E</t>
  </si>
  <si>
    <t>B9956948B8</t>
  </si>
  <si>
    <t>B99EDA41DF</t>
  </si>
  <si>
    <t>dott. Marco Bigliardi</t>
  </si>
  <si>
    <t>B9A94ECD57</t>
  </si>
  <si>
    <t>B9AEBC7A3F</t>
  </si>
  <si>
    <t>P.S.A Costruzioni S.r.l</t>
  </si>
  <si>
    <t>B9BB603DD9</t>
  </si>
  <si>
    <t>Retelit Digital Service Spa</t>
  </si>
  <si>
    <t>B9BBB562A5</t>
  </si>
  <si>
    <t>B9D0B3F64F</t>
  </si>
  <si>
    <t>B9D2CB5333</t>
  </si>
  <si>
    <t>MUNICIPIA SPA</t>
  </si>
  <si>
    <t>ritinteggio soffitti uffici amministrativi + ritocchi vari + fornitura canalina</t>
  </si>
  <si>
    <t>Licenze Velostazione Via Lazio - anno 2025</t>
  </si>
  <si>
    <t>Varie furgone Citreon Jumper FR656SD</t>
  </si>
  <si>
    <t>Arredi per ufficio HR</t>
  </si>
  <si>
    <t>Rotoloni carta mani per spazi comuni</t>
  </si>
  <si>
    <t>Trasloco stampante BO front al secondo piano</t>
  </si>
  <si>
    <t>errore UTA uffici DUS</t>
  </si>
  <si>
    <t xml:space="preserve">	rinnovo domini area verde </t>
  </si>
  <si>
    <t>Arredi vari per nuovi uffici</t>
  </si>
  <si>
    <t>modifica Nr. 2 porte uscite di sicurezza uff. amministrativi+uff. risorse umane</t>
  </si>
  <si>
    <t>Noleggio furgone - 1 giorno</t>
  </si>
  <si>
    <t>Rifornimento metano veicoli aziendali anno 2025</t>
  </si>
  <si>
    <t>Rifornimento carburante veicoli aziendali anno 2025</t>
  </si>
  <si>
    <t>Canone annuale di gestione conto corrente - 2025</t>
  </si>
  <si>
    <t>fornitura Nr. 216 pile per parcometri DG4</t>
  </si>
  <si>
    <t>Polizza assicurativa annuale D&amp;O</t>
  </si>
  <si>
    <t>Manutenzione sistema controllo accesso Cicletteria + licence software JMS</t>
  </si>
  <si>
    <t>Servizi legali di consulenza e assistenza in ambito giuslavoristico</t>
  </si>
  <si>
    <t>Fornitura energia elettrica varchi elettronici ZTL e BUS - 2025</t>
  </si>
  <si>
    <t>modifica Nr. 2 estrattori bagni uomini uffici Infomobility</t>
  </si>
  <si>
    <t>riparazione canaline elettriche a seguito di atto vandalico park DUS</t>
  </si>
  <si>
    <t>sostituzione materiale elettrico Cicletteria/DUS/Uff. Amministrativi</t>
  </si>
  <si>
    <t>corso formazione Nr. 3 addetti per RENTRI</t>
  </si>
  <si>
    <t>stoccaggio Nr. 26 parcometri presso magazzino Urbitek</t>
  </si>
  <si>
    <t>canone di gestione dei pos aziendali - anno 2025</t>
  </si>
  <si>
    <t>Corso di aggiornamento preposti</t>
  </si>
  <si>
    <t>Rimozione adesivo a righe porta ufficio e aggiunta adesivo opaco</t>
  </si>
  <si>
    <t>Servizio di prelievo, trasporto, custodia, contazione, confezionamento e versamento monete parcometri e buste incassi punti vendita - PROROGA</t>
  </si>
  <si>
    <t>Affidamento del servizio di somministrazione di lavoro</t>
  </si>
  <si>
    <t>sostituzione Nr. 14 prese dati uffici amministrativi</t>
  </si>
  <si>
    <t>spostamento stampante fuori da sala riunioni uffici amministrativi</t>
  </si>
  <si>
    <t>Acquisto copia chiavi armadi blindati front-office</t>
  </si>
  <si>
    <t>intervento di sostituzione tamburo stampante OKI</t>
  </si>
  <si>
    <t>Servizio distribuzione titoli di sosta alle rivendite autorizzate - proroga tecnica</t>
  </si>
  <si>
    <t xml:space="preserve">Gestione e assistenza software di contabilità - anno 2025 </t>
  </si>
  <si>
    <t xml:space="preserve">Incarico di consulenza fiscale e contabile - anno 2025 </t>
  </si>
  <si>
    <t>Canone annuale assistenza software Teamsystem HR 2025</t>
  </si>
  <si>
    <t>Intervento di riparazione stampante OKI ufficio HR</t>
  </si>
  <si>
    <t>Acquisto elettrodomestici per nuovi uffici</t>
  </si>
  <si>
    <t>Incarico triennale DPO</t>
  </si>
  <si>
    <t>Sostituzione cassetta idrante uni 45 a seguito di atto vandalico park DUS</t>
  </si>
  <si>
    <t>sostituzione materiale elettrico vario uffici amministrativi</t>
  </si>
  <si>
    <t>ripristino anomalie antincendio park DUS</t>
  </si>
  <si>
    <t>Acquisto mobili e complementi d'arredo per nuovi uffici</t>
  </si>
  <si>
    <t>Telefoni nuove postazioni uffici</t>
  </si>
  <si>
    <t>Assistenza e manutenzione nr. 66 parcometri Strada + integrazione per ulteriori 40 parcometri Strada</t>
  </si>
  <si>
    <t>Acquisto lavagna magnetica da muro</t>
  </si>
  <si>
    <t>Rinnovo abbonamento annuale Code Two Email signatures</t>
  </si>
  <si>
    <t>installazione Nr. 6 tende a rullo e Nr. 6 veneziane ufficio T</t>
  </si>
  <si>
    <t>modifica serratura porta blindata uff. personale</t>
  </si>
  <si>
    <t>Vestiario tecnico estivo per ausiliari della sosta</t>
  </si>
  <si>
    <t>servizio annuale di manutenzione del sistema Ines Cloud e giornate di supporto specialistico anno 2025</t>
  </si>
  <si>
    <t>carta per ticket park Fleming</t>
  </si>
  <si>
    <t>Manutenzione registratore di cassa Cicletteria 2025</t>
  </si>
  <si>
    <t>Intervento per riparazione stampante OKI (macchia i fogli)</t>
  </si>
  <si>
    <t>Gilet gialli alta visibilità per ausiliari e manutentori</t>
  </si>
  <si>
    <t>analisi valore del dominio web infomobility.pr.it per eventuale ngegoziazione</t>
  </si>
  <si>
    <t>ripristino funzionamento Nr. 2 cassette di risciaquamento bagni donne</t>
  </si>
  <si>
    <t>pulizia con acido scarico Wc bagno uomini uffici amministrativi</t>
  </si>
  <si>
    <t>sostituzione Nr. 1 miscelatore bagno Front Office</t>
  </si>
  <si>
    <t>ripristino funzionamento Nr. 2 ventilconvettori presso uffici DUS</t>
  </si>
  <si>
    <t>Sostituzione tamburo nero stampante OKI ufficio HR</t>
  </si>
  <si>
    <t>Contratto di analisi, trasferimento e manutenzione ordinaria 
e straordinaria del sito web Infomobility e software Cookiebot</t>
  </si>
  <si>
    <t>Lavaggio auto aziendali 2025</t>
  </si>
  <si>
    <t>installazione Nr. 6 scatole elettriche uffici amministrativi</t>
  </si>
  <si>
    <t>installazione canalina sala server uffici amministrativi</t>
  </si>
  <si>
    <t>sistemazione cablaggi elettrici park Dus a seguito di atto vandalico</t>
  </si>
  <si>
    <t>Acquisto rotoloni carta mani e disinfettanti per bagni e parti comuni</t>
  </si>
  <si>
    <t>fornitura e posa Nr. 5 tubolari e Nr. 2 lucchetti antieffrazione per Front Office</t>
  </si>
  <si>
    <t>Affidamento servizio di noleggio stampanti multifinzione - 36 mesi</t>
  </si>
  <si>
    <t>fornitura e posa segnaletica verticale Via Rasori</t>
  </si>
  <si>
    <t>fornitura e posa cartello parcheggio DUS</t>
  </si>
  <si>
    <t>ripristino lattoneria parcheggio DUS</t>
  </si>
  <si>
    <t>Pacchetto 10 ore prepagato manodopera per interventi tecnici</t>
  </si>
  <si>
    <t>sostituzione materiale antincendio Cicletteria</t>
  </si>
  <si>
    <t>Comunicazione restituzione permesso disabili - postalizzazione</t>
  </si>
  <si>
    <t>Comunicazione restituzione permesso disabili - stampa e imbustamento</t>
  </si>
  <si>
    <t>riparazione maniglia porta rei Parcheggio DUS</t>
  </si>
  <si>
    <t>Sponsorizzazione manifestazione GreenWeek 2025</t>
  </si>
  <si>
    <t>supporto tecnico per l’esecuzione dell’affidamento del servizio di manutenzione ordinaria e straordinaria della segnaletica orizzontale e verticale legata al Piano Sosta del Comune di Parma</t>
  </si>
  <si>
    <t>pulizia filtri aspiratori bagni uffici Viale Mentana+DUS e ripristino fan coil</t>
  </si>
  <si>
    <t>Tende da interno per ufficio HR</t>
  </si>
  <si>
    <t>Progetto Esecutivo lotto 2 AREA VERDE con inserimento n°1 punti aggiuntivi</t>
  </si>
  <si>
    <t xml:space="preserve">3 giorni hostess per evento Open Day Unipr 2025 </t>
  </si>
  <si>
    <t>Pacchetto 10 ore prepagato manodopera per interventi tecnici - aprile 2025</t>
  </si>
  <si>
    <t>AFFIDAMENTO DEI SERVIZI LEGALI DI CONSULENZA E ASSISTENZA</t>
  </si>
  <si>
    <t>sostituzione Nr. 1 veneziana presso ufficio amministrazione</t>
  </si>
  <si>
    <t xml:space="preserve">Servizio di noleggio cuffie monoled-BT per ufficio varchi e call center </t>
  </si>
  <si>
    <t>Servizio di manutenzione ordinaria e straordinaria della segnaletica orizzontale e verticale legata al Piano Sosta del Comune di Parma</t>
  </si>
  <si>
    <t>Verifiche biennali impianto di messa a terra DUS-Cicletteria</t>
  </si>
  <si>
    <t>spurgo wc bagno donne uffici amministrativi</t>
  </si>
  <si>
    <t>FOGLI F.TO 29,5X20 STAMPA 2+1 COLORE CON 2 TRAFORI - CONFEZIONATI IN BLOCCHI DA 25 FG.CAD CON 2 PUNTI METALLICI (BOLLETTINI POSTALI)</t>
  </si>
  <si>
    <t>Sistema di registrazione chiamate centralino wildix</t>
  </si>
  <si>
    <t>Proroga contratto n. 24708 per servizi di telefonia mobile</t>
  </si>
  <si>
    <t xml:space="preserve">ricerca perdita acquedotto presso Temporary Station </t>
  </si>
  <si>
    <t xml:space="preserve">servizio vigilanza parcheggio Via Lanfranco per 12 mesi </t>
  </si>
  <si>
    <t>Manutenzioni evolutive INeS CLOUD: copia conforme pdf, cambio targa, modifiche Tap&amp;Park</t>
  </si>
  <si>
    <t>sostituzione chiusini presso Temporary Station per perdita rete acquedotto</t>
  </si>
  <si>
    <t>catasto segnaletica verticale per modifica pausa pranzo</t>
  </si>
  <si>
    <t xml:space="preserve">EYMC-UXX Lettore portatile 5.5" UHF SO.A 13 compresa cover di protezione totale </t>
  </si>
  <si>
    <t>Zebra ZQ320 STAMPANTE PORTATILE DT BLUETOOTH USO OUTDOOR + Zebra zq320 soft case</t>
  </si>
  <si>
    <t>Contratto di Assistenza e Manutenzione tecnica del Sistema informativo di INFOMOBILITY S.p.A.</t>
  </si>
  <si>
    <t>Contratto di Consulenza Specialistica Informatica e supporto tecnico a progetto</t>
  </si>
  <si>
    <t>assistenza tecnica per ricerca perdita presso Temporary Station</t>
  </si>
  <si>
    <t>Sostituzione segnaletica verticale presso Via Puccini 6 - sinistro</t>
  </si>
  <si>
    <t>Affidamento del servizio assicurativo per il rischio RCT-RCO</t>
  </si>
  <si>
    <t>Affidamento del servizio assicurativo per il rischio RC PATRIMONIALE</t>
  </si>
  <si>
    <t>installazione by-pass rete acquedotto presso Temporary Station</t>
  </si>
  <si>
    <t>Proroga 12 mesi contratto di locazione 4 Fiat Panda per il reparto controllo del piano sosta dal 31.05.2025 al 31.05.2026</t>
  </si>
  <si>
    <t>Assistenza legali in ambito penale</t>
  </si>
  <si>
    <t>Acquisto confezione da 12 rotoli cassa manuale in Cicletteria e 150 tessere servizio deposito Cicletteria</t>
  </si>
  <si>
    <t>Riparazione stampante OKI ES5431 ufficio Affari Generali</t>
  </si>
  <si>
    <t>Spegnimento armadio di rete per intervento di messa in sicurezza dell’impianto elettrico</t>
  </si>
  <si>
    <t xml:space="preserve">Servizio di prelievo, trasporto, custodia, contazione, confezionamento e versamento monete parcometri e buste incassi punti vendita - Proroga </t>
  </si>
  <si>
    <t>Fornitura gratta e sosta</t>
  </si>
  <si>
    <t>Nr. 10 smontaggio piede DG4,ripristino,trasporto,installazione presso nuovo sito per nuova zona 13</t>
  </si>
  <si>
    <t>Redazione MUD anno 2025</t>
  </si>
  <si>
    <t xml:space="preserve">Acquisto n.4 smartphone Samsung A16 completi di accessori, n.5 caricabatterie e n.10 cuffie auricolari JBL Tune 110 </t>
  </si>
  <si>
    <t>sostituzione maniglia ufficio T</t>
  </si>
  <si>
    <t xml:space="preserve">Acquisto lucchetto bici </t>
  </si>
  <si>
    <t>lavori di idraulica bagni B1 e B4</t>
  </si>
  <si>
    <t xml:space="preserve">Fornitura 20 rotoli carta mani per spazi comuni </t>
  </si>
  <si>
    <t>Patch adesiva per aggiornamento grafica cicletteria</t>
  </si>
  <si>
    <t>acquisto pile parcometri Stelio</t>
  </si>
  <si>
    <t>carta parcometri DG4 100pz</t>
  </si>
  <si>
    <t>acquisto pile parcometri DG4-Stelio/Strada</t>
  </si>
  <si>
    <t>intervento + noleggio stampante per 1 mese park Fleming causa riparazione/sostituzione</t>
  </si>
  <si>
    <t>Servizio derattizzazione Cicletteria - 12 mesi</t>
  </si>
  <si>
    <t>centralizzazione parcometro 658 Via Fonderie</t>
  </si>
  <si>
    <t>Affidamento del servizio assicurativo per il rischio TUTELA LEGALE</t>
  </si>
  <si>
    <t>4 sportelli per parcometri Strada</t>
  </si>
  <si>
    <t>sostituzione parcometro 1447 Via Everardo vandalizzato+ fornitura 20 chiavi</t>
  </si>
  <si>
    <t>Affidamento del servizio assicurativo per il rischio ALL RISK</t>
  </si>
  <si>
    <t>Standard Wildcard SSL Renewal</t>
  </si>
  <si>
    <t xml:space="preserve">Proroga contratto di manutenzione biciclette Cicletteria </t>
  </si>
  <si>
    <t>Affidamento del servizio di prelievo, trasporto, custodia, contazione, confezionamento e versamento moneta dai parcometri e del servizio di prelievo buste incassi dai punti vendita di Infomobility S.p.A. presenti all'interno del Comune di parma per la durata di anni tre con la possibilità di rinnovo triennale e proroga semestrale - SECONDA PUBBLICAZIONE</t>
  </si>
  <si>
    <t>realizzazione disegni nuova zona 13</t>
  </si>
  <si>
    <t>Ripristino adesivi fiancata Panda FX214DY</t>
  </si>
  <si>
    <t>Fornitura vestiario tecnico invernale 2025-2026 per ausiliari e manutentori</t>
  </si>
  <si>
    <t>Comunicazione capi famiglia nuova zona 13 - postalizzazione</t>
  </si>
  <si>
    <t>Comunicazione capi famiglia nuova zona 13 - stampa e imbustamento</t>
  </si>
  <si>
    <t>Acquisto abbonamento annuale urbano TPL categorie protette</t>
  </si>
  <si>
    <t>Rinnovo annuale licenze MS365</t>
  </si>
  <si>
    <t xml:space="preserve">	Contratto per l’affidamento in-house Progetto di sviluppo della Piattaforma software “Infomobility Suite”</t>
  </si>
  <si>
    <t>LICENZE ZOHO CRM + UPGRADE 5GB + ZOHO FLOW PROFESSIONAL- DAL 09/2025 AL 08/2026</t>
  </si>
  <si>
    <t>intervento del 26/5 presso ufficio amministratore unico per spurgo condizionatore</t>
  </si>
  <si>
    <t>intervento del 05/6 presso bagno B3 per spurgo tubazione lavandino</t>
  </si>
  <si>
    <t>intervento del 17/6 presso Cicletteria per spurgo condizionatore</t>
  </si>
  <si>
    <t>intervento del 27/6 presso Cicletteria per pulizia aspirazione,ventola,flusso aria condizionatore</t>
  </si>
  <si>
    <t>intervento del 05/6 presso Front Office per pulizia condizionatore</t>
  </si>
  <si>
    <t>intervento del 05/6 presso locale S1 e sala riunioni per spurgo condizionatore</t>
  </si>
  <si>
    <t>sostituzione parti parcometri vandalizzati Nr. 1239 e 1145</t>
  </si>
  <si>
    <t>verifica urgente telecamera non funzionante parcheggio DUS</t>
  </si>
  <si>
    <t>verifica urgente telecamera bloccata parcheggio DUS</t>
  </si>
  <si>
    <t>Fornitura di buoni pasto elettronici</t>
  </si>
  <si>
    <t xml:space="preserve">Modifiche (rimozione staffa) su lotto di 15 bici ex servizio Parma Bikesharing </t>
  </si>
  <si>
    <t>Licenza triennale Microsoft Visual Studio Pro</t>
  </si>
  <si>
    <t>Riparazione stampante parcheggio Fleming con sostituzione sensore paper on</t>
  </si>
  <si>
    <t>Affidamento dei servizi di segnaletica legati al Piano Sosta del Comune di Parma</t>
  </si>
  <si>
    <t>Attività di selezione e valutazione candidati - Responsabile Tecnico-Amministrativo Infrastrutture e Manutenzioni</t>
  </si>
  <si>
    <t>Fornitura igienizzanti e rotoloni carta per spazi comuni</t>
  </si>
  <si>
    <t>Corso di aggiornamento per addetti atincendio - Liv. 2 - 5 ore</t>
  </si>
  <si>
    <t>Corso di aggiornamento per addetti atincendio - Liv. 1 - 2 ore</t>
  </si>
  <si>
    <t>intervento di manutenzione, riparazione ed eventuale sostituzione pezzi dei Pannelli a Messaggio Variabile dei varchi ZTL</t>
  </si>
  <si>
    <t>Proroga 12 mesi noleggio Toyota Yaris FL228AS</t>
  </si>
  <si>
    <t>Riparazione guasti linea illuminazione parcheggio Dus e sostituzione plafoniere parcheggio Dus</t>
  </si>
  <si>
    <t xml:space="preserve">Ripristino segnaletica stradale a seguito di sinistro stradale </t>
  </si>
  <si>
    <t>Rinnovo licenza annuale firewall</t>
  </si>
  <si>
    <t>Corso di aggiornamento formazione obbligatoria - rischio basso</t>
  </si>
  <si>
    <t>Corso di aggiornamento formazione obbligatoria - rischio medio alto</t>
  </si>
  <si>
    <t>Manutenzione straordinaria impianto antincendio Parcheggio Dus anno 2025</t>
  </si>
  <si>
    <t>Manutenzione straordinaria porte antincendio Parcheggio Dus</t>
  </si>
  <si>
    <t>Acquisto sgabelli richiudibili per stand info point SEM2025</t>
  </si>
  <si>
    <t>Rinnovo triennale AutoCAD</t>
  </si>
  <si>
    <t>Contratto di assistenza tecnica automazione park fleming</t>
  </si>
  <si>
    <t>Consulenza ufficio stampa e media relations</t>
  </si>
  <si>
    <t>Estrapolazione dati servizio Parma Bikesharing</t>
  </si>
  <si>
    <t>Acquisto n. 3 telecomandi per sbarra park Dus</t>
  </si>
  <si>
    <t>Corso di aggiornamento per RLS</t>
  </si>
  <si>
    <t>Acquisto fornitura pc e ram</t>
  </si>
  <si>
    <t>Montaggio pneumatici estivi + equilibratura + riparazione pneumatico YARIS FL228AS</t>
  </si>
  <si>
    <t>Rinnovo contratto di noleggio stampante RICOH AFICIO FT7391</t>
  </si>
  <si>
    <t>Rinnovo noleggio Hyundai Kona FY192GP (01/11/2025 - 31/10/2026)</t>
  </si>
  <si>
    <t>Montaggio pneumatici invernali+equilibratura 2025-2026 Yaris FL228AS</t>
  </si>
  <si>
    <t>Affidamento di un contributo economico per il servizio consistente nello svolgimento di attività di promozione e sensibilizzazione all’uso della bicicletta per gli spostamenti in ambito urbano</t>
  </si>
  <si>
    <t>Consulenza tecnica per implementazione funzionalità piattaforma TeamSystemHR</t>
  </si>
  <si>
    <t>Servizio Smartfolio per n.81 parcometri</t>
  </si>
  <si>
    <t>Rinnovo servizio di micromobilità RIDEMOVI</t>
  </si>
  <si>
    <t>Prestazioni professionali per progetto nuova Cicletteria</t>
  </si>
  <si>
    <t>Riparazione ascensore park Dus</t>
  </si>
  <si>
    <t>Servizio di fornitura energia elettrica Cicletteria - Bikesharing - Velostazione</t>
  </si>
  <si>
    <t>Geolocalizzazione e affissione adesivo provvisorio parcometri</t>
  </si>
  <si>
    <t>Fornitura batterie parcometri</t>
  </si>
  <si>
    <t>Fornitura n.300 rotoli carta termica parcometri Stelio/Strada</t>
  </si>
  <si>
    <t>Verifica e ripristino ventilconvettore a soffitto uffici DUS</t>
  </si>
  <si>
    <t>Fornitura pile parcometri DG4</t>
  </si>
  <si>
    <t>Riparazione ventilconvettore a soffitto DUS per perdita acqua</t>
  </si>
  <si>
    <t>Fornitura del servizio sostitutivo di mensa mediante buoni pasto - Consip</t>
  </si>
  <si>
    <t>Consulenza per redazione documenti di gara_ Nuovo affidamento micromobilità 2026</t>
  </si>
  <si>
    <t>Servizio distribuzione e vendita titoli di sosta alle rivendite autorizzate</t>
  </si>
  <si>
    <t>Riparazione stampante ticket ingresso park Fleming</t>
  </si>
  <si>
    <t>Corso di formazione obbligatoria e rischio basso specifico (piattaforma FAD)</t>
  </si>
  <si>
    <t>Manutenzione impianto climatizzazione Cicletteria anno 2026</t>
  </si>
  <si>
    <t>Manutenzione impianto climatizzazione DUS biennio 2026 - 2027</t>
  </si>
  <si>
    <t>Inversione ed equilibratura 4 pneumatici Fiat Panda FX419DT</t>
  </si>
  <si>
    <t>Ordine accessori per servizi igienici</t>
  </si>
  <si>
    <t>consuntivo lavori del 07/11/25 - spurgo scarico bagno donne HR</t>
  </si>
  <si>
    <t>Incarico di collaborazione professionale per consulenza legale anno 2026</t>
  </si>
  <si>
    <t>intervento verifica lettore POS cassa park Fleming</t>
  </si>
  <si>
    <t>Piegatura, imbustamento, recapito TAG Poste EASY e PickUP Light 2026</t>
  </si>
  <si>
    <t>Pacchetto prepagato 20 ore manodopera</t>
  </si>
  <si>
    <t>Canone annuale servizio Pulsar per n.4 parcometri ztl</t>
  </si>
  <si>
    <t>Incarico di consulenza professionale di Organismo di Vigilanza monosoggettivo</t>
  </si>
  <si>
    <t>Manutenzione ascensore parcheggio DUS - Largo Novaro</t>
  </si>
  <si>
    <t>Lavori edili - Rimozione, montaggio e spostamento totem carsharing + fissaggio a terra bikelab Cicletteria</t>
  </si>
  <si>
    <t>Rinnovo servizio di Telecomunicazioni fino al 31/12/2026</t>
  </si>
  <si>
    <t xml:space="preserve">Licenze e assistenza sistema telefonico Wildix fino al 31/12/2030 </t>
  </si>
  <si>
    <t>Servizio di assistenza e manutenzione ai parcometri modello Stelio</t>
  </si>
  <si>
    <t>servizio annuale di manutenzione del sistema Ines Cloud e giornate di supporto specialistico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</si>
</sst>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rgb="FF0070C0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center"/>
      <protection hidden="1"/>
    </xf>
    <xf numFmtId="14" fontId="4" fillId="3" borderId="4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left" vertical="center"/>
    </xf>
    <xf numFmtId="164" fontId="5" fillId="3" borderId="6" xfId="0" applyNumberFormat="1" applyFont="1" applyFill="1" applyBorder="1" applyAlignment="1">
      <alignment horizontal="right" vertical="center" wrapText="1"/>
    </xf>
    <xf numFmtId="14" fontId="4" fillId="3" borderId="7" xfId="0" applyNumberFormat="1" applyFont="1" applyFill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right" vertical="center" wrapText="1"/>
    </xf>
    <xf numFmtId="0" fontId="6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mfileserver\cig\NUOVO%20FILE%20CIG.xlsm" TargetMode="External"/><Relationship Id="rId1" Type="http://schemas.openxmlformats.org/officeDocument/2006/relationships/externalLinkPath" Target="file:///\\imfileserver\cig\NUOVO%20FILE%20CI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ffidamenti"/>
      <sheetName val="ANA"/>
      <sheetName val="copia"/>
    </sheetNames>
    <sheetDataSet>
      <sheetData sheetId="0">
        <row r="1">
          <cell r="A1" t="str">
            <v>CIG</v>
          </cell>
        </row>
      </sheetData>
      <sheetData sheetId="1">
        <row r="1">
          <cell r="F1" t="str">
            <v>Rup</v>
          </cell>
          <cell r="G1" t="str">
            <v>Eseguito da</v>
          </cell>
        </row>
        <row r="2">
          <cell r="A2" t="str">
            <v>Chiesa</v>
          </cell>
          <cell r="F2" t="str">
            <v>Chiesa</v>
          </cell>
        </row>
        <row r="3">
          <cell r="A3" t="str">
            <v>Amenta</v>
          </cell>
          <cell r="F3" t="str">
            <v>Mazzini</v>
          </cell>
        </row>
        <row r="4">
          <cell r="A4" t="str">
            <v>Mazzini</v>
          </cell>
          <cell r="F4" t="str">
            <v>Mazzini</v>
          </cell>
        </row>
        <row r="5">
          <cell r="A5" t="str">
            <v>Mussini</v>
          </cell>
          <cell r="F5" t="str">
            <v>Mazzini</v>
          </cell>
        </row>
        <row r="6">
          <cell r="A6" t="str">
            <v>Pirondi</v>
          </cell>
          <cell r="F6" t="str">
            <v>Mazzini</v>
          </cell>
        </row>
        <row r="7">
          <cell r="A7" t="str">
            <v>Spaggiari</v>
          </cell>
          <cell r="F7" t="str">
            <v>Mazzini</v>
          </cell>
        </row>
        <row r="8">
          <cell r="F8" t="str">
            <v>Mussini</v>
          </cell>
        </row>
        <row r="9">
          <cell r="F9" t="str">
            <v>Mussini</v>
          </cell>
        </row>
        <row r="10">
          <cell r="F10" t="str">
            <v>Pirondi</v>
          </cell>
        </row>
        <row r="11">
          <cell r="F11" t="str">
            <v>Pirondi</v>
          </cell>
        </row>
        <row r="12">
          <cell r="F12" t="str">
            <v>Pirondi</v>
          </cell>
        </row>
        <row r="13">
          <cell r="F13" t="str">
            <v>Pirondi</v>
          </cell>
        </row>
        <row r="14">
          <cell r="F14" t="str">
            <v>Pozza</v>
          </cell>
        </row>
        <row r="15">
          <cell r="F15" t="str">
            <v>Pozza</v>
          </cell>
        </row>
        <row r="16">
          <cell r="F16" t="str">
            <v>Pozza</v>
          </cell>
        </row>
        <row r="17">
          <cell r="F17" t="str">
            <v>Pirondi</v>
          </cell>
        </row>
        <row r="18">
          <cell r="F18" t="str">
            <v>Spaggiari</v>
          </cell>
        </row>
        <row r="19">
          <cell r="F19" t="str">
            <v>Spaggiari</v>
          </cell>
        </row>
        <row r="20">
          <cell r="F20" t="str">
            <v>Spaggiari</v>
          </cell>
        </row>
        <row r="21">
          <cell r="F21" t="str">
            <v>Spaggiari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677CF-4AD7-4FE8-A6FD-60EF946203BF}">
  <dimension ref="A1:F226"/>
  <sheetViews>
    <sheetView tabSelected="1" topLeftCell="B1" workbookViewId="0">
      <selection activeCell="D7" sqref="D7"/>
    </sheetView>
  </sheetViews>
  <sheetFormatPr defaultRowHeight="15.75" x14ac:dyDescent="0.25"/>
  <cols>
    <col min="1" max="1" width="14.28515625" style="17" hidden="1" customWidth="1"/>
    <col min="2" max="2" width="14.85546875" style="18" customWidth="1"/>
    <col min="3" max="3" width="15.7109375" style="19" bestFit="1" customWidth="1"/>
    <col min="4" max="4" width="73.7109375" style="20" customWidth="1"/>
    <col min="5" max="5" width="55" style="21" bestFit="1" customWidth="1"/>
    <col min="6" max="6" width="15.42578125" style="22" bestFit="1" customWidth="1"/>
  </cols>
  <sheetData>
    <row r="1" spans="1:6" ht="48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</row>
    <row r="2" spans="1:6" x14ac:dyDescent="0.25">
      <c r="A2" s="6" t="s">
        <v>6</v>
      </c>
      <c r="B2" s="7" t="str">
        <f>HYPERLINK("https://dettaglio-cig.anticorruzione.it/cig/" &amp; A2, A2)</f>
        <v>B5D3D241C5</v>
      </c>
      <c r="C2" s="8">
        <v>45715</v>
      </c>
      <c r="D2" s="9" t="s">
        <v>349</v>
      </c>
      <c r="E2" s="10" t="s">
        <v>7</v>
      </c>
      <c r="F2" s="11">
        <v>489</v>
      </c>
    </row>
    <row r="3" spans="1:6" x14ac:dyDescent="0.25">
      <c r="A3" s="6" t="s">
        <v>8</v>
      </c>
      <c r="B3" s="7" t="str">
        <f t="shared" ref="B3:B66" si="0">HYPERLINK("https://dettaglio-cig.anticorruzione.it/cig/" &amp; A3, A3)</f>
        <v>B517927F7C</v>
      </c>
      <c r="C3" s="8">
        <v>45664</v>
      </c>
      <c r="D3" s="9" t="s">
        <v>350</v>
      </c>
      <c r="E3" s="10" t="s">
        <v>9</v>
      </c>
      <c r="F3" s="11">
        <v>1944</v>
      </c>
    </row>
    <row r="4" spans="1:6" x14ac:dyDescent="0.25">
      <c r="A4" s="6" t="s">
        <v>10</v>
      </c>
      <c r="B4" s="7" t="str">
        <f t="shared" si="0"/>
        <v>B517910C82</v>
      </c>
      <c r="C4" s="8">
        <v>45664</v>
      </c>
      <c r="D4" s="9" t="s">
        <v>351</v>
      </c>
      <c r="E4" s="10" t="s">
        <v>11</v>
      </c>
      <c r="F4" s="11">
        <v>135.4</v>
      </c>
    </row>
    <row r="5" spans="1:6" x14ac:dyDescent="0.25">
      <c r="A5" s="6" t="s">
        <v>12</v>
      </c>
      <c r="B5" s="7" t="str">
        <f t="shared" si="0"/>
        <v>B51BC2CDE4</v>
      </c>
      <c r="C5" s="8">
        <v>45665</v>
      </c>
      <c r="D5" s="9" t="s">
        <v>352</v>
      </c>
      <c r="E5" s="10" t="s">
        <v>13</v>
      </c>
      <c r="F5" s="11">
        <v>2965</v>
      </c>
    </row>
    <row r="6" spans="1:6" x14ac:dyDescent="0.25">
      <c r="A6" s="6" t="s">
        <v>14</v>
      </c>
      <c r="B6" s="7" t="str">
        <f t="shared" si="0"/>
        <v>B51BF46D1F</v>
      </c>
      <c r="C6" s="8">
        <v>45665</v>
      </c>
      <c r="D6" s="9" t="s">
        <v>353</v>
      </c>
      <c r="E6" s="10" t="s">
        <v>15</v>
      </c>
      <c r="F6" s="11">
        <v>146.43</v>
      </c>
    </row>
    <row r="7" spans="1:6" x14ac:dyDescent="0.25">
      <c r="A7" s="6" t="s">
        <v>16</v>
      </c>
      <c r="B7" s="7" t="str">
        <f t="shared" si="0"/>
        <v>B51BFC55EF</v>
      </c>
      <c r="C7" s="8">
        <v>45665</v>
      </c>
      <c r="D7" s="9" t="s">
        <v>354</v>
      </c>
      <c r="E7" s="10" t="s">
        <v>17</v>
      </c>
      <c r="F7" s="11">
        <v>110</v>
      </c>
    </row>
    <row r="8" spans="1:6" x14ac:dyDescent="0.25">
      <c r="A8" s="6" t="s">
        <v>18</v>
      </c>
      <c r="B8" s="7" t="str">
        <f t="shared" si="0"/>
        <v>B51D5D49FB</v>
      </c>
      <c r="C8" s="8">
        <v>45665</v>
      </c>
      <c r="D8" s="9" t="s">
        <v>355</v>
      </c>
      <c r="E8" s="10" t="s">
        <v>19</v>
      </c>
      <c r="F8" s="11">
        <v>217.5</v>
      </c>
    </row>
    <row r="9" spans="1:6" x14ac:dyDescent="0.25">
      <c r="A9" s="6" t="s">
        <v>20</v>
      </c>
      <c r="B9" s="7" t="str">
        <f t="shared" si="0"/>
        <v>B51EAFBE93</v>
      </c>
      <c r="C9" s="8">
        <v>45665</v>
      </c>
      <c r="D9" s="9" t="s">
        <v>356</v>
      </c>
      <c r="E9" s="10" t="s">
        <v>21</v>
      </c>
      <c r="F9" s="11">
        <v>134</v>
      </c>
    </row>
    <row r="10" spans="1:6" x14ac:dyDescent="0.25">
      <c r="A10" s="6" t="s">
        <v>22</v>
      </c>
      <c r="B10" s="7" t="str">
        <f t="shared" si="0"/>
        <v>B5212D518C</v>
      </c>
      <c r="C10" s="8">
        <v>45666</v>
      </c>
      <c r="D10" s="9" t="s">
        <v>357</v>
      </c>
      <c r="E10" s="10" t="s">
        <v>23</v>
      </c>
      <c r="F10" s="11">
        <v>1293.2</v>
      </c>
    </row>
    <row r="11" spans="1:6" x14ac:dyDescent="0.25">
      <c r="A11" s="6" t="s">
        <v>24</v>
      </c>
      <c r="B11" s="7" t="str">
        <f t="shared" si="0"/>
        <v>B5215D1803</v>
      </c>
      <c r="C11" s="8">
        <v>45666</v>
      </c>
      <c r="D11" s="9" t="s">
        <v>358</v>
      </c>
      <c r="E11" s="10" t="s">
        <v>7</v>
      </c>
      <c r="F11" s="11">
        <v>1600</v>
      </c>
    </row>
    <row r="12" spans="1:6" x14ac:dyDescent="0.25">
      <c r="A12" s="6" t="s">
        <v>25</v>
      </c>
      <c r="B12" s="7" t="str">
        <f t="shared" si="0"/>
        <v>B5228CF444</v>
      </c>
      <c r="C12" s="8">
        <v>45666</v>
      </c>
      <c r="D12" s="9" t="s">
        <v>359</v>
      </c>
      <c r="E12" s="10" t="s">
        <v>26</v>
      </c>
      <c r="F12" s="11">
        <v>100</v>
      </c>
    </row>
    <row r="13" spans="1:6" x14ac:dyDescent="0.25">
      <c r="A13" s="6" t="s">
        <v>27</v>
      </c>
      <c r="B13" s="7" t="str">
        <f t="shared" si="0"/>
        <v>B531CD64F7</v>
      </c>
      <c r="C13" s="8">
        <v>45672</v>
      </c>
      <c r="D13" s="9" t="s">
        <v>360</v>
      </c>
      <c r="E13" s="10" t="s">
        <v>28</v>
      </c>
      <c r="F13" s="11">
        <v>1000</v>
      </c>
    </row>
    <row r="14" spans="1:6" x14ac:dyDescent="0.25">
      <c r="A14" s="6" t="s">
        <v>29</v>
      </c>
      <c r="B14" s="7" t="str">
        <f t="shared" si="0"/>
        <v>B531DC16E4</v>
      </c>
      <c r="C14" s="8">
        <v>45672</v>
      </c>
      <c r="D14" s="9" t="s">
        <v>361</v>
      </c>
      <c r="E14" s="10" t="s">
        <v>30</v>
      </c>
      <c r="F14" s="11">
        <v>10000</v>
      </c>
    </row>
    <row r="15" spans="1:6" x14ac:dyDescent="0.25">
      <c r="A15" s="6" t="s">
        <v>31</v>
      </c>
      <c r="B15" s="7" t="str">
        <f t="shared" si="0"/>
        <v>B534B11B82</v>
      </c>
      <c r="C15" s="8">
        <v>45672</v>
      </c>
      <c r="D15" s="9" t="s">
        <v>361</v>
      </c>
      <c r="E15" s="10" t="s">
        <v>32</v>
      </c>
      <c r="F15" s="11">
        <v>5000</v>
      </c>
    </row>
    <row r="16" spans="1:6" x14ac:dyDescent="0.25">
      <c r="A16" s="6" t="s">
        <v>33</v>
      </c>
      <c r="B16" s="7" t="str">
        <f t="shared" si="0"/>
        <v>B53A81A1EE</v>
      </c>
      <c r="C16" s="8">
        <v>45673</v>
      </c>
      <c r="D16" s="9" t="s">
        <v>362</v>
      </c>
      <c r="E16" s="10" t="s">
        <v>34</v>
      </c>
      <c r="F16" s="11">
        <v>180</v>
      </c>
    </row>
    <row r="17" spans="1:6" x14ac:dyDescent="0.25">
      <c r="A17" s="6" t="s">
        <v>35</v>
      </c>
      <c r="B17" s="7" t="str">
        <f t="shared" si="0"/>
        <v>B53EB57E88</v>
      </c>
      <c r="C17" s="8">
        <v>45674</v>
      </c>
      <c r="D17" s="9" t="s">
        <v>363</v>
      </c>
      <c r="E17" s="10" t="s">
        <v>36</v>
      </c>
      <c r="F17" s="11">
        <v>4233.6000000000004</v>
      </c>
    </row>
    <row r="18" spans="1:6" x14ac:dyDescent="0.25">
      <c r="A18" s="6" t="s">
        <v>37</v>
      </c>
      <c r="B18" s="7" t="str">
        <f t="shared" si="0"/>
        <v>B53F0BF4A8</v>
      </c>
      <c r="C18" s="8">
        <v>45674</v>
      </c>
      <c r="D18" s="9" t="s">
        <v>364</v>
      </c>
      <c r="E18" s="10" t="s">
        <v>38</v>
      </c>
      <c r="F18" s="11">
        <v>4278.75</v>
      </c>
    </row>
    <row r="19" spans="1:6" x14ac:dyDescent="0.25">
      <c r="A19" s="6" t="s">
        <v>39</v>
      </c>
      <c r="B19" s="7" t="str">
        <f t="shared" si="0"/>
        <v>B53E915191</v>
      </c>
      <c r="C19" s="8">
        <v>45674</v>
      </c>
      <c r="D19" s="9" t="s">
        <v>365</v>
      </c>
      <c r="E19" s="10" t="s">
        <v>40</v>
      </c>
      <c r="F19" s="11">
        <v>4800</v>
      </c>
    </row>
    <row r="20" spans="1:6" x14ac:dyDescent="0.25">
      <c r="A20" s="6" t="s">
        <v>41</v>
      </c>
      <c r="B20" s="7" t="str">
        <f t="shared" si="0"/>
        <v>B540B0317B</v>
      </c>
      <c r="C20" s="8">
        <v>45677</v>
      </c>
      <c r="D20" s="9" t="s">
        <v>366</v>
      </c>
      <c r="E20" s="10" t="s">
        <v>42</v>
      </c>
      <c r="F20" s="11">
        <v>39000</v>
      </c>
    </row>
    <row r="21" spans="1:6" x14ac:dyDescent="0.25">
      <c r="A21" s="6" t="s">
        <v>43</v>
      </c>
      <c r="B21" s="7" t="str">
        <f t="shared" si="0"/>
        <v>B54447E0AF</v>
      </c>
      <c r="C21" s="8">
        <v>45677</v>
      </c>
      <c r="D21" s="9" t="s">
        <v>367</v>
      </c>
      <c r="E21" s="10" t="s">
        <v>44</v>
      </c>
      <c r="F21" s="11">
        <v>15000</v>
      </c>
    </row>
    <row r="22" spans="1:6" x14ac:dyDescent="0.25">
      <c r="A22" s="6" t="s">
        <v>45</v>
      </c>
      <c r="B22" s="7" t="str">
        <f t="shared" si="0"/>
        <v>B544ACE63E</v>
      </c>
      <c r="C22" s="8">
        <v>45677</v>
      </c>
      <c r="D22" s="9" t="s">
        <v>368</v>
      </c>
      <c r="E22" s="10" t="s">
        <v>46</v>
      </c>
      <c r="F22" s="11">
        <v>296</v>
      </c>
    </row>
    <row r="23" spans="1:6" x14ac:dyDescent="0.25">
      <c r="A23" s="6" t="s">
        <v>47</v>
      </c>
      <c r="B23" s="7" t="str">
        <f t="shared" si="0"/>
        <v>B544B87EE6</v>
      </c>
      <c r="C23" s="8">
        <v>45677</v>
      </c>
      <c r="D23" s="9" t="s">
        <v>369</v>
      </c>
      <c r="E23" s="10" t="s">
        <v>48</v>
      </c>
      <c r="F23" s="11">
        <v>190</v>
      </c>
    </row>
    <row r="24" spans="1:6" x14ac:dyDescent="0.25">
      <c r="A24" s="6" t="s">
        <v>49</v>
      </c>
      <c r="B24" s="7" t="str">
        <f t="shared" si="0"/>
        <v>B5497B5C76</v>
      </c>
      <c r="C24" s="8">
        <v>45678</v>
      </c>
      <c r="D24" s="9" t="s">
        <v>370</v>
      </c>
      <c r="E24" s="10" t="s">
        <v>48</v>
      </c>
      <c r="F24" s="11">
        <v>1500</v>
      </c>
    </row>
    <row r="25" spans="1:6" x14ac:dyDescent="0.25">
      <c r="A25" s="6" t="s">
        <v>50</v>
      </c>
      <c r="B25" s="7" t="str">
        <f t="shared" si="0"/>
        <v>B54F3893E3</v>
      </c>
      <c r="C25" s="8">
        <v>45679</v>
      </c>
      <c r="D25" s="9" t="s">
        <v>371</v>
      </c>
      <c r="E25" s="10" t="s">
        <v>51</v>
      </c>
      <c r="F25" s="11">
        <v>432</v>
      </c>
    </row>
    <row r="26" spans="1:6" x14ac:dyDescent="0.25">
      <c r="A26" s="6" t="s">
        <v>52</v>
      </c>
      <c r="B26" s="7" t="str">
        <f t="shared" si="0"/>
        <v>B54F602E3E</v>
      </c>
      <c r="C26" s="8">
        <v>45679</v>
      </c>
      <c r="D26" s="9" t="s">
        <v>372</v>
      </c>
      <c r="E26" s="10" t="s">
        <v>53</v>
      </c>
      <c r="F26" s="11">
        <v>170</v>
      </c>
    </row>
    <row r="27" spans="1:6" x14ac:dyDescent="0.25">
      <c r="A27" s="6" t="s">
        <v>54</v>
      </c>
      <c r="B27" s="7" t="str">
        <f t="shared" si="0"/>
        <v>B5513C2B2B</v>
      </c>
      <c r="C27" s="8">
        <v>45680</v>
      </c>
      <c r="D27" s="9" t="s">
        <v>373</v>
      </c>
      <c r="E27" s="10" t="s">
        <v>55</v>
      </c>
      <c r="F27" s="11">
        <v>1200</v>
      </c>
    </row>
    <row r="28" spans="1:6" x14ac:dyDescent="0.25">
      <c r="A28" s="6" t="s">
        <v>56</v>
      </c>
      <c r="B28" s="7" t="str">
        <f t="shared" si="0"/>
        <v>B551CC8D70</v>
      </c>
      <c r="C28" s="8">
        <v>45680</v>
      </c>
      <c r="D28" s="9" t="s">
        <v>374</v>
      </c>
      <c r="E28" s="10" t="s">
        <v>57</v>
      </c>
      <c r="F28" s="11">
        <v>80</v>
      </c>
    </row>
    <row r="29" spans="1:6" x14ac:dyDescent="0.25">
      <c r="A29" s="6" t="s">
        <v>58</v>
      </c>
      <c r="B29" s="7" t="str">
        <f t="shared" si="0"/>
        <v>B55CAD6FDC</v>
      </c>
      <c r="C29" s="8">
        <v>45684</v>
      </c>
      <c r="D29" s="9" t="s">
        <v>375</v>
      </c>
      <c r="E29" s="10" t="s">
        <v>13</v>
      </c>
      <c r="F29" s="11">
        <v>97.2</v>
      </c>
    </row>
    <row r="30" spans="1:6" ht="31.5" x14ac:dyDescent="0.25">
      <c r="A30" s="6" t="s">
        <v>59</v>
      </c>
      <c r="B30" s="7" t="str">
        <f t="shared" si="0"/>
        <v>B55DD6F8C5</v>
      </c>
      <c r="C30" s="8">
        <v>45684</v>
      </c>
      <c r="D30" s="9" t="s">
        <v>376</v>
      </c>
      <c r="E30" s="10" t="s">
        <v>60</v>
      </c>
      <c r="F30" s="11">
        <v>38000</v>
      </c>
    </row>
    <row r="31" spans="1:6" x14ac:dyDescent="0.25">
      <c r="A31" s="6" t="s">
        <v>61</v>
      </c>
      <c r="B31" s="7" t="str">
        <f t="shared" si="0"/>
        <v>B561722630</v>
      </c>
      <c r="C31" s="8">
        <v>45685</v>
      </c>
      <c r="D31" s="9" t="s">
        <v>377</v>
      </c>
      <c r="E31" s="10" t="s">
        <v>62</v>
      </c>
      <c r="F31" s="11">
        <v>139000</v>
      </c>
    </row>
    <row r="32" spans="1:6" x14ac:dyDescent="0.25">
      <c r="A32" s="6" t="s">
        <v>63</v>
      </c>
      <c r="B32" s="7" t="str">
        <f t="shared" si="0"/>
        <v>B563188F0E</v>
      </c>
      <c r="C32" s="8">
        <v>45685</v>
      </c>
      <c r="D32" s="9" t="s">
        <v>378</v>
      </c>
      <c r="E32" s="10" t="s">
        <v>64</v>
      </c>
      <c r="F32" s="11">
        <v>1092</v>
      </c>
    </row>
    <row r="33" spans="1:6" x14ac:dyDescent="0.25">
      <c r="A33" s="6" t="s">
        <v>65</v>
      </c>
      <c r="B33" s="7" t="str">
        <f t="shared" si="0"/>
        <v>B5631F15B7</v>
      </c>
      <c r="C33" s="8">
        <v>45685</v>
      </c>
      <c r="D33" s="9" t="s">
        <v>379</v>
      </c>
      <c r="E33" s="10" t="s">
        <v>64</v>
      </c>
      <c r="F33" s="11">
        <v>530</v>
      </c>
    </row>
    <row r="34" spans="1:6" x14ac:dyDescent="0.25">
      <c r="A34" s="6" t="s">
        <v>66</v>
      </c>
      <c r="B34" s="7" t="str">
        <f t="shared" si="0"/>
        <v>B563DB4A77</v>
      </c>
      <c r="C34" s="8">
        <v>45685</v>
      </c>
      <c r="D34" s="9" t="s">
        <v>380</v>
      </c>
      <c r="E34" s="10" t="s">
        <v>67</v>
      </c>
      <c r="F34" s="11">
        <v>34</v>
      </c>
    </row>
    <row r="35" spans="1:6" x14ac:dyDescent="0.25">
      <c r="A35" s="6" t="s">
        <v>68</v>
      </c>
      <c r="B35" s="7" t="str">
        <f t="shared" si="0"/>
        <v>B56D5B1731</v>
      </c>
      <c r="C35" s="8">
        <v>45687</v>
      </c>
      <c r="D35" s="9" t="s">
        <v>381</v>
      </c>
      <c r="E35" s="10" t="s">
        <v>69</v>
      </c>
      <c r="F35" s="11">
        <v>219</v>
      </c>
    </row>
    <row r="36" spans="1:6" ht="31.5" x14ac:dyDescent="0.25">
      <c r="A36" s="6" t="s">
        <v>70</v>
      </c>
      <c r="B36" s="7" t="str">
        <f t="shared" si="0"/>
        <v>B570C920CD</v>
      </c>
      <c r="C36" s="8">
        <v>45688</v>
      </c>
      <c r="D36" s="9" t="s">
        <v>382</v>
      </c>
      <c r="E36" s="10" t="s">
        <v>71</v>
      </c>
      <c r="F36" s="11">
        <v>14000</v>
      </c>
    </row>
    <row r="37" spans="1:6" x14ac:dyDescent="0.25">
      <c r="A37" s="6" t="s">
        <v>72</v>
      </c>
      <c r="B37" s="7" t="str">
        <f t="shared" si="0"/>
        <v>B57803D491</v>
      </c>
      <c r="C37" s="8">
        <v>45691</v>
      </c>
      <c r="D37" s="9" t="s">
        <v>383</v>
      </c>
      <c r="E37" s="10" t="s">
        <v>73</v>
      </c>
      <c r="F37" s="11">
        <v>20000</v>
      </c>
    </row>
    <row r="38" spans="1:6" x14ac:dyDescent="0.25">
      <c r="A38" s="6" t="s">
        <v>74</v>
      </c>
      <c r="B38" s="7" t="str">
        <f t="shared" si="0"/>
        <v xml:space="preserve">B57844368C </v>
      </c>
      <c r="C38" s="8">
        <v>45691</v>
      </c>
      <c r="D38" s="9" t="s">
        <v>384</v>
      </c>
      <c r="E38" s="10" t="s">
        <v>75</v>
      </c>
      <c r="F38" s="11">
        <v>15600</v>
      </c>
    </row>
    <row r="39" spans="1:6" x14ac:dyDescent="0.25">
      <c r="A39" s="6" t="s">
        <v>76</v>
      </c>
      <c r="B39" s="7" t="str">
        <f t="shared" si="0"/>
        <v>B5785AAECB</v>
      </c>
      <c r="C39" s="8">
        <v>45691</v>
      </c>
      <c r="D39" s="9" t="s">
        <v>385</v>
      </c>
      <c r="E39" s="10" t="s">
        <v>73</v>
      </c>
      <c r="F39" s="11">
        <v>4298.45</v>
      </c>
    </row>
    <row r="40" spans="1:6" x14ac:dyDescent="0.25">
      <c r="A40" s="6" t="s">
        <v>77</v>
      </c>
      <c r="B40" s="7" t="str">
        <f t="shared" si="0"/>
        <v>B56B8C8BB0</v>
      </c>
      <c r="C40" s="8">
        <v>45687</v>
      </c>
      <c r="D40" s="9" t="s">
        <v>386</v>
      </c>
      <c r="E40" s="10" t="s">
        <v>69</v>
      </c>
      <c r="F40" s="11">
        <v>50</v>
      </c>
    </row>
    <row r="41" spans="1:6" x14ac:dyDescent="0.25">
      <c r="A41" s="6" t="s">
        <v>78</v>
      </c>
      <c r="B41" s="7" t="str">
        <f t="shared" si="0"/>
        <v>B58347D3CD</v>
      </c>
      <c r="C41" s="8">
        <v>45693</v>
      </c>
      <c r="D41" s="9" t="s">
        <v>387</v>
      </c>
      <c r="E41" s="10" t="s">
        <v>79</v>
      </c>
      <c r="F41" s="11">
        <v>640.57000000000005</v>
      </c>
    </row>
    <row r="42" spans="1:6" x14ac:dyDescent="0.25">
      <c r="A42" s="6" t="s">
        <v>80</v>
      </c>
      <c r="B42" s="7" t="str">
        <f t="shared" si="0"/>
        <v>B583D911A1</v>
      </c>
      <c r="C42" s="8">
        <v>45693</v>
      </c>
      <c r="D42" s="9" t="s">
        <v>388</v>
      </c>
      <c r="E42" s="10" t="s">
        <v>81</v>
      </c>
      <c r="F42" s="11">
        <v>25500</v>
      </c>
    </row>
    <row r="43" spans="1:6" x14ac:dyDescent="0.25">
      <c r="A43" s="6" t="s">
        <v>82</v>
      </c>
      <c r="B43" s="7" t="str">
        <f t="shared" si="0"/>
        <v>B5869E9996</v>
      </c>
      <c r="C43" s="8">
        <v>45694</v>
      </c>
      <c r="D43" s="9" t="s">
        <v>389</v>
      </c>
      <c r="E43" s="10" t="s">
        <v>83</v>
      </c>
      <c r="F43" s="11">
        <v>130</v>
      </c>
    </row>
    <row r="44" spans="1:6" x14ac:dyDescent="0.25">
      <c r="A44" s="6" t="s">
        <v>84</v>
      </c>
      <c r="B44" s="7" t="str">
        <f t="shared" si="0"/>
        <v>B585E08C12</v>
      </c>
      <c r="C44" s="8">
        <v>45694</v>
      </c>
      <c r="D44" s="9" t="s">
        <v>390</v>
      </c>
      <c r="E44" s="10" t="s">
        <v>46</v>
      </c>
      <c r="F44" s="11">
        <v>1305</v>
      </c>
    </row>
    <row r="45" spans="1:6" x14ac:dyDescent="0.25">
      <c r="A45" s="6" t="s">
        <v>85</v>
      </c>
      <c r="B45" s="7" t="str">
        <f t="shared" si="0"/>
        <v>B58652BFC1</v>
      </c>
      <c r="C45" s="8">
        <v>45694</v>
      </c>
      <c r="D45" s="9" t="s">
        <v>391</v>
      </c>
      <c r="E45" s="10" t="s">
        <v>83</v>
      </c>
      <c r="F45" s="11">
        <v>240.8</v>
      </c>
    </row>
    <row r="46" spans="1:6" x14ac:dyDescent="0.25">
      <c r="A46" s="6" t="s">
        <v>86</v>
      </c>
      <c r="B46" s="7" t="str">
        <f t="shared" si="0"/>
        <v>B58756FC00</v>
      </c>
      <c r="C46" s="8">
        <v>45694</v>
      </c>
      <c r="D46" s="9" t="s">
        <v>392</v>
      </c>
      <c r="E46" s="10" t="s">
        <v>23</v>
      </c>
      <c r="F46" s="11">
        <v>521.78</v>
      </c>
    </row>
    <row r="47" spans="1:6" x14ac:dyDescent="0.25">
      <c r="A47" s="6" t="s">
        <v>87</v>
      </c>
      <c r="B47" s="7" t="str">
        <f t="shared" si="0"/>
        <v>B5887ECDCB</v>
      </c>
      <c r="C47" s="8">
        <v>45694</v>
      </c>
      <c r="D47" s="9" t="s">
        <v>393</v>
      </c>
      <c r="E47" s="10" t="s">
        <v>88</v>
      </c>
      <c r="F47" s="11">
        <v>1670</v>
      </c>
    </row>
    <row r="48" spans="1:6" ht="31.5" x14ac:dyDescent="0.25">
      <c r="A48" s="6" t="s">
        <v>89</v>
      </c>
      <c r="B48" s="7" t="str">
        <f t="shared" si="0"/>
        <v>B588D1933B</v>
      </c>
      <c r="C48" s="8">
        <v>45694</v>
      </c>
      <c r="D48" s="9" t="s">
        <v>394</v>
      </c>
      <c r="E48" s="10" t="s">
        <v>90</v>
      </c>
      <c r="F48" s="11">
        <v>30360</v>
      </c>
    </row>
    <row r="49" spans="1:6" x14ac:dyDescent="0.25">
      <c r="A49" s="6" t="s">
        <v>91</v>
      </c>
      <c r="B49" s="7" t="str">
        <f t="shared" si="0"/>
        <v>B58A8FC684</v>
      </c>
      <c r="C49" s="8">
        <v>45695</v>
      </c>
      <c r="D49" s="9" t="s">
        <v>395</v>
      </c>
      <c r="E49" s="10" t="s">
        <v>92</v>
      </c>
      <c r="F49" s="11">
        <v>83</v>
      </c>
    </row>
    <row r="50" spans="1:6" x14ac:dyDescent="0.25">
      <c r="A50" s="6" t="s">
        <v>93</v>
      </c>
      <c r="B50" s="7" t="str">
        <f t="shared" si="0"/>
        <v>B598AD1351</v>
      </c>
      <c r="C50" s="8">
        <v>45699</v>
      </c>
      <c r="D50" s="9" t="s">
        <v>396</v>
      </c>
      <c r="E50" s="10" t="s">
        <v>94</v>
      </c>
      <c r="F50" s="11">
        <v>450.1</v>
      </c>
    </row>
    <row r="51" spans="1:6" x14ac:dyDescent="0.25">
      <c r="A51" s="6" t="s">
        <v>95</v>
      </c>
      <c r="B51" s="7" t="str">
        <f t="shared" si="0"/>
        <v>B5A0F9D9B2</v>
      </c>
      <c r="C51" s="8">
        <v>45701</v>
      </c>
      <c r="D51" s="9" t="s">
        <v>397</v>
      </c>
      <c r="E51" s="10" t="s">
        <v>96</v>
      </c>
      <c r="F51" s="11">
        <v>1930</v>
      </c>
    </row>
    <row r="52" spans="1:6" x14ac:dyDescent="0.25">
      <c r="A52" s="6" t="s">
        <v>97</v>
      </c>
      <c r="B52" s="7" t="str">
        <f t="shared" si="0"/>
        <v>B5AAF61174</v>
      </c>
      <c r="C52" s="8">
        <v>45705</v>
      </c>
      <c r="D52" s="9" t="s">
        <v>398</v>
      </c>
      <c r="E52" s="10" t="s">
        <v>7</v>
      </c>
      <c r="F52" s="11">
        <v>215</v>
      </c>
    </row>
    <row r="53" spans="1:6" x14ac:dyDescent="0.25">
      <c r="A53" s="6" t="s">
        <v>98</v>
      </c>
      <c r="B53" s="7" t="str">
        <f t="shared" si="0"/>
        <v>B5AC820D3F</v>
      </c>
      <c r="C53" s="8">
        <v>45705</v>
      </c>
      <c r="D53" s="9" t="s">
        <v>399</v>
      </c>
      <c r="E53" s="10" t="s">
        <v>99</v>
      </c>
      <c r="F53" s="11">
        <v>2700</v>
      </c>
    </row>
    <row r="54" spans="1:6" ht="31.5" x14ac:dyDescent="0.25">
      <c r="A54" s="6" t="s">
        <v>100</v>
      </c>
      <c r="B54" s="7" t="str">
        <f t="shared" si="0"/>
        <v>B5BFC818BA</v>
      </c>
      <c r="C54" s="8">
        <v>45709</v>
      </c>
      <c r="D54" s="9" t="s">
        <v>400</v>
      </c>
      <c r="E54" s="10" t="s">
        <v>101</v>
      </c>
      <c r="F54" s="11">
        <v>37074</v>
      </c>
    </row>
    <row r="55" spans="1:6" x14ac:dyDescent="0.25">
      <c r="A55" s="6" t="s">
        <v>102</v>
      </c>
      <c r="B55" s="7" t="str">
        <f t="shared" si="0"/>
        <v>B5C9BA4B9C</v>
      </c>
      <c r="C55" s="8">
        <v>45713</v>
      </c>
      <c r="D55" s="9" t="s">
        <v>372</v>
      </c>
      <c r="E55" s="10" t="s">
        <v>53</v>
      </c>
      <c r="F55" s="11">
        <v>170</v>
      </c>
    </row>
    <row r="56" spans="1:6" x14ac:dyDescent="0.25">
      <c r="A56" s="6" t="s">
        <v>103</v>
      </c>
      <c r="B56" s="7" t="str">
        <f t="shared" si="0"/>
        <v>B5CE288BD0</v>
      </c>
      <c r="C56" s="8">
        <v>45714</v>
      </c>
      <c r="D56" s="9" t="s">
        <v>401</v>
      </c>
      <c r="E56" s="10" t="s">
        <v>104</v>
      </c>
      <c r="F56" s="11">
        <v>348</v>
      </c>
    </row>
    <row r="57" spans="1:6" x14ac:dyDescent="0.25">
      <c r="A57" s="6" t="s">
        <v>105</v>
      </c>
      <c r="B57" s="7" t="str">
        <f t="shared" si="0"/>
        <v>B5CE640D6D</v>
      </c>
      <c r="C57" s="8">
        <v>45714</v>
      </c>
      <c r="D57" s="9" t="s">
        <v>402</v>
      </c>
      <c r="E57" s="10" t="s">
        <v>106</v>
      </c>
      <c r="F57" s="11">
        <v>210</v>
      </c>
    </row>
    <row r="58" spans="1:6" x14ac:dyDescent="0.25">
      <c r="A58" s="6" t="s">
        <v>107</v>
      </c>
      <c r="B58" s="7" t="str">
        <f t="shared" si="0"/>
        <v>B5CE63652F</v>
      </c>
      <c r="C58" s="8">
        <v>45714</v>
      </c>
      <c r="D58" s="9" t="s">
        <v>403</v>
      </c>
      <c r="E58" s="10" t="s">
        <v>69</v>
      </c>
      <c r="F58" s="11">
        <v>50</v>
      </c>
    </row>
    <row r="59" spans="1:6" x14ac:dyDescent="0.25">
      <c r="A59" s="6" t="s">
        <v>108</v>
      </c>
      <c r="B59" s="7" t="str">
        <f t="shared" si="0"/>
        <v>B5CB26FACE</v>
      </c>
      <c r="C59" s="8">
        <v>45713</v>
      </c>
      <c r="D59" s="9" t="s">
        <v>404</v>
      </c>
      <c r="E59" s="10" t="s">
        <v>109</v>
      </c>
      <c r="F59" s="11">
        <v>1000</v>
      </c>
    </row>
    <row r="60" spans="1:6" x14ac:dyDescent="0.25">
      <c r="A60" s="6" t="s">
        <v>110</v>
      </c>
      <c r="B60" s="7" t="str">
        <f t="shared" si="0"/>
        <v>B5D1FF7E24</v>
      </c>
      <c r="C60" s="8">
        <v>45714</v>
      </c>
      <c r="D60" s="9" t="s">
        <v>405</v>
      </c>
      <c r="E60" s="10" t="s">
        <v>21</v>
      </c>
      <c r="F60" s="11">
        <v>175</v>
      </c>
    </row>
    <row r="61" spans="1:6" x14ac:dyDescent="0.25">
      <c r="A61" s="6" t="s">
        <v>111</v>
      </c>
      <c r="B61" s="7" t="str">
        <f t="shared" si="0"/>
        <v>B5D2A2872A</v>
      </c>
      <c r="C61" s="8">
        <v>45714</v>
      </c>
      <c r="D61" s="9" t="s">
        <v>406</v>
      </c>
      <c r="E61" s="10" t="s">
        <v>112</v>
      </c>
      <c r="F61" s="11">
        <v>70</v>
      </c>
    </row>
    <row r="62" spans="1:6" x14ac:dyDescent="0.25">
      <c r="A62" s="6" t="s">
        <v>113</v>
      </c>
      <c r="B62" s="7" t="str">
        <f t="shared" si="0"/>
        <v>B5D2A864BD</v>
      </c>
      <c r="C62" s="8">
        <v>45714</v>
      </c>
      <c r="D62" s="9" t="s">
        <v>407</v>
      </c>
      <c r="E62" s="10" t="s">
        <v>112</v>
      </c>
      <c r="F62" s="11">
        <v>68</v>
      </c>
    </row>
    <row r="63" spans="1:6" x14ac:dyDescent="0.25">
      <c r="A63" s="6" t="s">
        <v>114</v>
      </c>
      <c r="B63" s="7" t="str">
        <f t="shared" si="0"/>
        <v>B5D29E4F0A</v>
      </c>
      <c r="C63" s="8">
        <v>45714</v>
      </c>
      <c r="D63" s="9" t="s">
        <v>408</v>
      </c>
      <c r="E63" s="10" t="s">
        <v>112</v>
      </c>
      <c r="F63" s="11">
        <v>201</v>
      </c>
    </row>
    <row r="64" spans="1:6" x14ac:dyDescent="0.25">
      <c r="A64" s="6" t="s">
        <v>115</v>
      </c>
      <c r="B64" s="7" t="str">
        <f t="shared" si="0"/>
        <v>B5D2980C85</v>
      </c>
      <c r="C64" s="8">
        <v>45714</v>
      </c>
      <c r="D64" s="9" t="s">
        <v>409</v>
      </c>
      <c r="E64" s="10" t="s">
        <v>112</v>
      </c>
      <c r="F64" s="11">
        <v>484</v>
      </c>
    </row>
    <row r="65" spans="1:6" x14ac:dyDescent="0.25">
      <c r="A65" s="6" t="s">
        <v>116</v>
      </c>
      <c r="B65" s="7" t="str">
        <f t="shared" si="0"/>
        <v>B5D7D6CDAD</v>
      </c>
      <c r="C65" s="8">
        <v>45715</v>
      </c>
      <c r="D65" s="9" t="s">
        <v>410</v>
      </c>
      <c r="E65" s="10" t="s">
        <v>69</v>
      </c>
      <c r="F65" s="11">
        <v>130</v>
      </c>
    </row>
    <row r="66" spans="1:6" ht="31.5" x14ac:dyDescent="0.25">
      <c r="A66" s="6" t="s">
        <v>117</v>
      </c>
      <c r="B66" s="7" t="str">
        <f t="shared" si="0"/>
        <v>B5DE238BD0</v>
      </c>
      <c r="C66" s="8">
        <v>45719</v>
      </c>
      <c r="D66" s="9" t="s">
        <v>411</v>
      </c>
      <c r="E66" s="10" t="s">
        <v>118</v>
      </c>
      <c r="F66" s="11">
        <v>37050</v>
      </c>
    </row>
    <row r="67" spans="1:6" ht="31.5" x14ac:dyDescent="0.25">
      <c r="A67" s="6" t="s">
        <v>119</v>
      </c>
      <c r="B67" s="7" t="str">
        <f t="shared" ref="B67:B130" si="1">HYPERLINK("https://dettaglio-cig.anticorruzione.it/cig/" &amp; A67, A67)</f>
        <v>B5E1D9BDB9</v>
      </c>
      <c r="C67" s="8">
        <v>45719</v>
      </c>
      <c r="D67" s="9" t="s">
        <v>376</v>
      </c>
      <c r="E67" s="10" t="s">
        <v>60</v>
      </c>
      <c r="F67" s="11">
        <v>38000</v>
      </c>
    </row>
    <row r="68" spans="1:6" x14ac:dyDescent="0.25">
      <c r="A68" s="6" t="s">
        <v>120</v>
      </c>
      <c r="B68" s="7" t="str">
        <f t="shared" si="1"/>
        <v>B5E4ECA428</v>
      </c>
      <c r="C68" s="8">
        <v>45720</v>
      </c>
      <c r="D68" s="9" t="s">
        <v>412</v>
      </c>
      <c r="E68" s="10" t="s">
        <v>121</v>
      </c>
      <c r="F68" s="11">
        <v>500</v>
      </c>
    </row>
    <row r="69" spans="1:6" x14ac:dyDescent="0.25">
      <c r="A69" s="6" t="s">
        <v>122</v>
      </c>
      <c r="B69" s="7" t="str">
        <f t="shared" si="1"/>
        <v>B5E81602D6</v>
      </c>
      <c r="C69" s="8">
        <v>45721</v>
      </c>
      <c r="D69" s="9" t="s">
        <v>413</v>
      </c>
      <c r="E69" s="10" t="s">
        <v>64</v>
      </c>
      <c r="F69" s="11">
        <v>276</v>
      </c>
    </row>
    <row r="70" spans="1:6" x14ac:dyDescent="0.25">
      <c r="A70" s="6" t="s">
        <v>123</v>
      </c>
      <c r="B70" s="7" t="str">
        <f t="shared" si="1"/>
        <v>B5E821F075</v>
      </c>
      <c r="C70" s="8">
        <v>45721</v>
      </c>
      <c r="D70" s="9" t="s">
        <v>414</v>
      </c>
      <c r="E70" s="10" t="s">
        <v>46</v>
      </c>
      <c r="F70" s="11">
        <v>124</v>
      </c>
    </row>
    <row r="71" spans="1:6" x14ac:dyDescent="0.25">
      <c r="A71" s="6" t="s">
        <v>124</v>
      </c>
      <c r="B71" s="7" t="str">
        <f t="shared" si="1"/>
        <v>B5EDC902EA</v>
      </c>
      <c r="C71" s="8">
        <v>45722</v>
      </c>
      <c r="D71" s="9" t="s">
        <v>415</v>
      </c>
      <c r="E71" s="10" t="s">
        <v>48</v>
      </c>
      <c r="F71" s="11">
        <v>170</v>
      </c>
    </row>
    <row r="72" spans="1:6" x14ac:dyDescent="0.25">
      <c r="A72" s="6" t="s">
        <v>125</v>
      </c>
      <c r="B72" s="7" t="str">
        <f t="shared" si="1"/>
        <v>B5EEB8AED1</v>
      </c>
      <c r="C72" s="8">
        <v>45722</v>
      </c>
      <c r="D72" s="9" t="s">
        <v>416</v>
      </c>
      <c r="E72" s="10" t="s">
        <v>15</v>
      </c>
      <c r="F72" s="11">
        <v>400</v>
      </c>
    </row>
    <row r="73" spans="1:6" x14ac:dyDescent="0.25">
      <c r="A73" s="6" t="s">
        <v>126</v>
      </c>
      <c r="B73" s="7" t="str">
        <f t="shared" si="1"/>
        <v>B5EFB84DFE</v>
      </c>
      <c r="C73" s="8">
        <v>45722</v>
      </c>
      <c r="D73" s="9" t="s">
        <v>417</v>
      </c>
      <c r="E73" s="10" t="s">
        <v>7</v>
      </c>
      <c r="F73" s="11">
        <v>1430</v>
      </c>
    </row>
    <row r="74" spans="1:6" x14ac:dyDescent="0.25">
      <c r="A74" s="6" t="s">
        <v>127</v>
      </c>
      <c r="B74" s="7" t="str">
        <f t="shared" si="1"/>
        <v>B5F0C57042</v>
      </c>
      <c r="C74" s="8">
        <v>45723</v>
      </c>
      <c r="D74" s="9" t="s">
        <v>418</v>
      </c>
      <c r="E74" s="10" t="s">
        <v>88</v>
      </c>
      <c r="F74" s="11">
        <v>35000</v>
      </c>
    </row>
    <row r="75" spans="1:6" x14ac:dyDescent="0.25">
      <c r="A75" s="6" t="s">
        <v>128</v>
      </c>
      <c r="B75" s="7" t="str">
        <f t="shared" si="1"/>
        <v>B5F85F08B6</v>
      </c>
      <c r="C75" s="8">
        <v>45726</v>
      </c>
      <c r="D75" s="9" t="s">
        <v>419</v>
      </c>
      <c r="E75" s="10" t="s">
        <v>129</v>
      </c>
      <c r="F75" s="11">
        <v>396.91</v>
      </c>
    </row>
    <row r="76" spans="1:6" x14ac:dyDescent="0.25">
      <c r="A76" s="6" t="s">
        <v>130</v>
      </c>
      <c r="B76" s="7" t="str">
        <f t="shared" si="1"/>
        <v>B5FA0431EB</v>
      </c>
      <c r="C76" s="8">
        <v>45726</v>
      </c>
      <c r="D76" s="9" t="s">
        <v>420</v>
      </c>
      <c r="E76" s="10" t="s">
        <v>129</v>
      </c>
      <c r="F76" s="11">
        <v>510</v>
      </c>
    </row>
    <row r="77" spans="1:6" x14ac:dyDescent="0.25">
      <c r="A77" s="6" t="s">
        <v>131</v>
      </c>
      <c r="B77" s="7" t="str">
        <f t="shared" si="1"/>
        <v>B5FDDE80D0</v>
      </c>
      <c r="C77" s="8">
        <v>45727</v>
      </c>
      <c r="D77" s="9" t="s">
        <v>421</v>
      </c>
      <c r="E77" s="10" t="s">
        <v>7</v>
      </c>
      <c r="F77" s="11">
        <v>960</v>
      </c>
    </row>
    <row r="78" spans="1:6" x14ac:dyDescent="0.25">
      <c r="A78" s="6" t="s">
        <v>132</v>
      </c>
      <c r="B78" s="7" t="str">
        <f t="shared" si="1"/>
        <v>B602730A0B</v>
      </c>
      <c r="C78" s="8">
        <v>45728</v>
      </c>
      <c r="D78" s="9" t="s">
        <v>422</v>
      </c>
      <c r="E78" s="10" t="s">
        <v>88</v>
      </c>
      <c r="F78" s="11">
        <v>550</v>
      </c>
    </row>
    <row r="79" spans="1:6" x14ac:dyDescent="0.25">
      <c r="A79" s="6" t="s">
        <v>133</v>
      </c>
      <c r="B79" s="7" t="str">
        <f t="shared" si="1"/>
        <v>B60C202D0D</v>
      </c>
      <c r="C79" s="8">
        <v>45730</v>
      </c>
      <c r="D79" s="9" t="s">
        <v>423</v>
      </c>
      <c r="E79" s="10" t="s">
        <v>134</v>
      </c>
      <c r="F79" s="11">
        <v>611.20000000000005</v>
      </c>
    </row>
    <row r="80" spans="1:6" x14ac:dyDescent="0.25">
      <c r="A80" s="6" t="s">
        <v>135</v>
      </c>
      <c r="B80" s="7" t="str">
        <f t="shared" si="1"/>
        <v>B60FEE2961</v>
      </c>
      <c r="C80" s="8">
        <v>45730</v>
      </c>
      <c r="D80" s="9" t="s">
        <v>424</v>
      </c>
      <c r="E80" s="10" t="s">
        <v>136</v>
      </c>
      <c r="F80" s="11">
        <v>700</v>
      </c>
    </row>
    <row r="81" spans="1:6" x14ac:dyDescent="0.25">
      <c r="A81" s="6" t="s">
        <v>137</v>
      </c>
      <c r="B81" s="7" t="str">
        <f t="shared" si="1"/>
        <v>B60FECC73A</v>
      </c>
      <c r="C81" s="8">
        <v>45730</v>
      </c>
      <c r="D81" s="9" t="s">
        <v>425</v>
      </c>
      <c r="E81" s="10" t="s">
        <v>138</v>
      </c>
      <c r="F81" s="11">
        <v>350</v>
      </c>
    </row>
    <row r="82" spans="1:6" x14ac:dyDescent="0.25">
      <c r="A82" s="6" t="s">
        <v>139</v>
      </c>
      <c r="B82" s="7" t="str">
        <f t="shared" si="1"/>
        <v>B61AF760E9</v>
      </c>
      <c r="C82" s="8">
        <v>45734</v>
      </c>
      <c r="D82" s="9" t="s">
        <v>426</v>
      </c>
      <c r="E82" s="10" t="s">
        <v>83</v>
      </c>
      <c r="F82" s="11">
        <v>53</v>
      </c>
    </row>
    <row r="83" spans="1:6" x14ac:dyDescent="0.25">
      <c r="A83" s="6" t="s">
        <v>140</v>
      </c>
      <c r="B83" s="7" t="str">
        <f t="shared" si="1"/>
        <v>B6202467B2</v>
      </c>
      <c r="C83" s="8">
        <v>45735</v>
      </c>
      <c r="D83" s="9" t="s">
        <v>427</v>
      </c>
      <c r="E83" s="10" t="s">
        <v>141</v>
      </c>
      <c r="F83" s="11">
        <v>10000</v>
      </c>
    </row>
    <row r="84" spans="1:6" ht="47.25" x14ac:dyDescent="0.25">
      <c r="A84" s="6" t="s">
        <v>142</v>
      </c>
      <c r="B84" s="7" t="str">
        <f t="shared" si="1"/>
        <v>B5DB03CC38</v>
      </c>
      <c r="C84" s="8">
        <v>45736</v>
      </c>
      <c r="D84" s="9" t="s">
        <v>428</v>
      </c>
      <c r="E84" s="10" t="s">
        <v>143</v>
      </c>
      <c r="F84" s="11">
        <v>65000</v>
      </c>
    </row>
    <row r="85" spans="1:6" x14ac:dyDescent="0.25">
      <c r="A85" s="6" t="s">
        <v>144</v>
      </c>
      <c r="B85" s="7" t="str">
        <f t="shared" si="1"/>
        <v>B62264D2C3</v>
      </c>
      <c r="C85" s="8">
        <v>45736</v>
      </c>
      <c r="D85" s="9" t="s">
        <v>429</v>
      </c>
      <c r="E85" s="10" t="s">
        <v>112</v>
      </c>
      <c r="F85" s="11">
        <v>250</v>
      </c>
    </row>
    <row r="86" spans="1:6" x14ac:dyDescent="0.25">
      <c r="A86" s="6" t="s">
        <v>145</v>
      </c>
      <c r="B86" s="7" t="str">
        <f t="shared" si="1"/>
        <v>B627B4E880</v>
      </c>
      <c r="C86" s="8">
        <v>45737</v>
      </c>
      <c r="D86" s="9" t="s">
        <v>430</v>
      </c>
      <c r="E86" s="10" t="s">
        <v>96</v>
      </c>
      <c r="F86" s="11">
        <v>1270</v>
      </c>
    </row>
    <row r="87" spans="1:6" x14ac:dyDescent="0.25">
      <c r="A87" s="6" t="s">
        <v>146</v>
      </c>
      <c r="B87" s="7" t="str">
        <f t="shared" si="1"/>
        <v>B6345420B3</v>
      </c>
      <c r="C87" s="8">
        <v>45741</v>
      </c>
      <c r="D87" s="9" t="s">
        <v>372</v>
      </c>
      <c r="E87" s="10" t="s">
        <v>53</v>
      </c>
      <c r="F87" s="11">
        <v>170</v>
      </c>
    </row>
    <row r="88" spans="1:6" x14ac:dyDescent="0.25">
      <c r="A88" s="6" t="s">
        <v>147</v>
      </c>
      <c r="B88" s="7" t="str">
        <f t="shared" si="1"/>
        <v>B63BCEE253</v>
      </c>
      <c r="C88" s="8">
        <v>45743</v>
      </c>
      <c r="D88" s="9" t="s">
        <v>431</v>
      </c>
      <c r="E88" s="10" t="s">
        <v>148</v>
      </c>
      <c r="F88" s="11">
        <v>8500</v>
      </c>
    </row>
    <row r="89" spans="1:6" x14ac:dyDescent="0.25">
      <c r="A89" s="6" t="s">
        <v>149</v>
      </c>
      <c r="B89" s="7" t="str">
        <f t="shared" si="1"/>
        <v>B648B1A5C1</v>
      </c>
      <c r="C89" s="8">
        <v>45747</v>
      </c>
      <c r="D89" s="9" t="s">
        <v>432</v>
      </c>
      <c r="E89" s="10" t="s">
        <v>150</v>
      </c>
      <c r="F89" s="11">
        <v>450</v>
      </c>
    </row>
    <row r="90" spans="1:6" x14ac:dyDescent="0.25">
      <c r="A90" s="6" t="s">
        <v>151</v>
      </c>
      <c r="B90" s="7" t="str">
        <f t="shared" si="1"/>
        <v>B64E1278A8</v>
      </c>
      <c r="C90" s="8">
        <v>45748</v>
      </c>
      <c r="D90" s="9" t="s">
        <v>433</v>
      </c>
      <c r="E90" s="10" t="s">
        <v>88</v>
      </c>
      <c r="F90" s="11">
        <v>550</v>
      </c>
    </row>
    <row r="91" spans="1:6" x14ac:dyDescent="0.25">
      <c r="A91" s="6" t="s">
        <v>152</v>
      </c>
      <c r="B91" s="7" t="str">
        <f t="shared" si="1"/>
        <v>B64E297857</v>
      </c>
      <c r="C91" s="8">
        <v>45748</v>
      </c>
      <c r="D91" s="9" t="s">
        <v>434</v>
      </c>
      <c r="E91" s="10" t="s">
        <v>42</v>
      </c>
      <c r="F91" s="11">
        <v>39468</v>
      </c>
    </row>
    <row r="92" spans="1:6" x14ac:dyDescent="0.25">
      <c r="A92" s="6" t="s">
        <v>153</v>
      </c>
      <c r="B92" s="7" t="str">
        <f t="shared" si="1"/>
        <v>B653CE8067</v>
      </c>
      <c r="C92" s="8">
        <v>45749</v>
      </c>
      <c r="D92" s="9" t="s">
        <v>435</v>
      </c>
      <c r="E92" s="10" t="s">
        <v>96</v>
      </c>
      <c r="F92" s="11">
        <v>300</v>
      </c>
    </row>
    <row r="93" spans="1:6" x14ac:dyDescent="0.25">
      <c r="A93" s="6" t="s">
        <v>154</v>
      </c>
      <c r="B93" s="7" t="str">
        <f t="shared" si="1"/>
        <v>B657F2BEB2</v>
      </c>
      <c r="C93" s="8">
        <v>45750</v>
      </c>
      <c r="D93" s="9" t="s">
        <v>436</v>
      </c>
      <c r="E93" s="10" t="s">
        <v>88</v>
      </c>
      <c r="F93" s="11">
        <v>2500</v>
      </c>
    </row>
    <row r="94" spans="1:6" ht="31.5" x14ac:dyDescent="0.25">
      <c r="A94" s="6" t="s">
        <v>155</v>
      </c>
      <c r="B94" s="7" t="str">
        <f t="shared" si="1"/>
        <v>B5DCB9C36A</v>
      </c>
      <c r="C94" s="8">
        <v>45716</v>
      </c>
      <c r="D94" s="9" t="s">
        <v>437</v>
      </c>
      <c r="E94" s="10" t="s">
        <v>129</v>
      </c>
      <c r="F94" s="11">
        <v>131934</v>
      </c>
    </row>
    <row r="95" spans="1:6" x14ac:dyDescent="0.25">
      <c r="A95" s="6" t="s">
        <v>156</v>
      </c>
      <c r="B95" s="7" t="str">
        <f t="shared" si="1"/>
        <v>B6782E5602</v>
      </c>
      <c r="C95" s="8">
        <v>45758</v>
      </c>
      <c r="D95" s="9" t="s">
        <v>438</v>
      </c>
      <c r="E95" s="10" t="s">
        <v>157</v>
      </c>
      <c r="F95" s="11">
        <v>600</v>
      </c>
    </row>
    <row r="96" spans="1:6" x14ac:dyDescent="0.25">
      <c r="A96" s="6" t="s">
        <v>158</v>
      </c>
      <c r="B96" s="7" t="str">
        <f t="shared" si="1"/>
        <v>B69572B477</v>
      </c>
      <c r="C96" s="8">
        <v>45769</v>
      </c>
      <c r="D96" s="9" t="s">
        <v>372</v>
      </c>
      <c r="E96" s="10" t="s">
        <v>53</v>
      </c>
      <c r="F96" s="11">
        <v>170</v>
      </c>
    </row>
    <row r="97" spans="1:6" x14ac:dyDescent="0.25">
      <c r="A97" s="6" t="s">
        <v>159</v>
      </c>
      <c r="B97" s="7" t="str">
        <f t="shared" si="1"/>
        <v>B69D627EE7</v>
      </c>
      <c r="C97" s="8">
        <v>45771</v>
      </c>
      <c r="D97" s="9" t="s">
        <v>439</v>
      </c>
      <c r="E97" s="10" t="s">
        <v>112</v>
      </c>
      <c r="F97" s="11">
        <v>90</v>
      </c>
    </row>
    <row r="98" spans="1:6" ht="31.5" x14ac:dyDescent="0.25">
      <c r="A98" s="6" t="s">
        <v>160</v>
      </c>
      <c r="B98" s="7" t="str">
        <f t="shared" si="1"/>
        <v>B6A284A6F1</v>
      </c>
      <c r="C98" s="8">
        <v>45775</v>
      </c>
      <c r="D98" s="9" t="s">
        <v>440</v>
      </c>
      <c r="E98" s="10" t="s">
        <v>161</v>
      </c>
      <c r="F98" s="11">
        <v>625</v>
      </c>
    </row>
    <row r="99" spans="1:6" x14ac:dyDescent="0.25">
      <c r="A99" s="6" t="s">
        <v>162</v>
      </c>
      <c r="B99" s="7" t="str">
        <f t="shared" si="1"/>
        <v>B6AC0F74E8</v>
      </c>
      <c r="C99" s="8">
        <v>45777</v>
      </c>
      <c r="D99" s="9" t="s">
        <v>441</v>
      </c>
      <c r="E99" s="10" t="s">
        <v>88</v>
      </c>
      <c r="F99" s="11">
        <v>660</v>
      </c>
    </row>
    <row r="100" spans="1:6" x14ac:dyDescent="0.25">
      <c r="A100" s="6" t="s">
        <v>163</v>
      </c>
      <c r="B100" s="7" t="str">
        <f t="shared" si="1"/>
        <v>B6BC92BBE4</v>
      </c>
      <c r="C100" s="8">
        <v>45783</v>
      </c>
      <c r="D100" s="9" t="s">
        <v>442</v>
      </c>
      <c r="E100" s="10" t="s">
        <v>164</v>
      </c>
      <c r="F100" s="11">
        <v>6500</v>
      </c>
    </row>
    <row r="101" spans="1:6" x14ac:dyDescent="0.25">
      <c r="A101" s="6" t="s">
        <v>165</v>
      </c>
      <c r="B101" s="7" t="str">
        <f t="shared" si="1"/>
        <v>B6C1D0F674</v>
      </c>
      <c r="C101" s="8">
        <v>45784</v>
      </c>
      <c r="D101" s="9" t="s">
        <v>443</v>
      </c>
      <c r="E101" s="10" t="s">
        <v>7</v>
      </c>
      <c r="F101" s="11">
        <v>2600</v>
      </c>
    </row>
    <row r="102" spans="1:6" x14ac:dyDescent="0.25">
      <c r="A102" s="6" t="s">
        <v>166</v>
      </c>
      <c r="B102" s="7" t="str">
        <f t="shared" si="1"/>
        <v>B6C2192F94</v>
      </c>
      <c r="C102" s="8">
        <v>45784</v>
      </c>
      <c r="D102" s="9" t="s">
        <v>444</v>
      </c>
      <c r="E102" s="10" t="s">
        <v>167</v>
      </c>
      <c r="F102" s="11">
        <v>564</v>
      </c>
    </row>
    <row r="103" spans="1:6" ht="31.5" x14ac:dyDescent="0.25">
      <c r="A103" s="6" t="s">
        <v>168</v>
      </c>
      <c r="B103" s="7" t="str">
        <f t="shared" si="1"/>
        <v>B6C7D91A7C</v>
      </c>
      <c r="C103" s="8">
        <v>45785</v>
      </c>
      <c r="D103" s="9" t="s">
        <v>445</v>
      </c>
      <c r="E103" s="10" t="s">
        <v>101</v>
      </c>
      <c r="F103" s="11">
        <v>19350</v>
      </c>
    </row>
    <row r="104" spans="1:6" x14ac:dyDescent="0.25">
      <c r="A104" s="6" t="s">
        <v>169</v>
      </c>
      <c r="B104" s="7" t="str">
        <f t="shared" si="1"/>
        <v>B6CE0048A9</v>
      </c>
      <c r="C104" s="8">
        <v>45789</v>
      </c>
      <c r="D104" s="9" t="s">
        <v>446</v>
      </c>
      <c r="E104" s="10" t="s">
        <v>7</v>
      </c>
      <c r="F104" s="11">
        <v>3600</v>
      </c>
    </row>
    <row r="105" spans="1:6" x14ac:dyDescent="0.25">
      <c r="A105" s="6" t="s">
        <v>170</v>
      </c>
      <c r="B105" s="7" t="str">
        <f t="shared" si="1"/>
        <v>B6CE1C4A5C</v>
      </c>
      <c r="C105" s="8">
        <v>45789</v>
      </c>
      <c r="D105" s="9" t="s">
        <v>447</v>
      </c>
      <c r="E105" s="10" t="s">
        <v>171</v>
      </c>
      <c r="F105" s="11">
        <v>12500</v>
      </c>
    </row>
    <row r="106" spans="1:6" ht="31.5" x14ac:dyDescent="0.25">
      <c r="A106" s="6" t="s">
        <v>172</v>
      </c>
      <c r="B106" s="7" t="str">
        <f t="shared" si="1"/>
        <v>B6CFB304F0</v>
      </c>
      <c r="C106" s="8">
        <v>45789</v>
      </c>
      <c r="D106" s="9" t="s">
        <v>448</v>
      </c>
      <c r="E106" s="10" t="s">
        <v>173</v>
      </c>
      <c r="F106" s="11">
        <v>1755</v>
      </c>
    </row>
    <row r="107" spans="1:6" ht="31.5" x14ac:dyDescent="0.25">
      <c r="A107" s="6" t="s">
        <v>174</v>
      </c>
      <c r="B107" s="7" t="str">
        <f t="shared" si="1"/>
        <v>B6DB522759</v>
      </c>
      <c r="C107" s="8">
        <v>45791</v>
      </c>
      <c r="D107" s="9" t="s">
        <v>449</v>
      </c>
      <c r="E107" s="10" t="s">
        <v>175</v>
      </c>
      <c r="F107" s="11">
        <v>1700</v>
      </c>
    </row>
    <row r="108" spans="1:6" ht="31.5" x14ac:dyDescent="0.25">
      <c r="A108" s="6" t="s">
        <v>176</v>
      </c>
      <c r="B108" s="7" t="str">
        <f t="shared" si="1"/>
        <v>B6DE871EAF</v>
      </c>
      <c r="C108" s="8">
        <v>45792</v>
      </c>
      <c r="D108" s="9" t="s">
        <v>450</v>
      </c>
      <c r="E108" s="10" t="s">
        <v>177</v>
      </c>
      <c r="F108" s="11">
        <v>40000</v>
      </c>
    </row>
    <row r="109" spans="1:6" ht="31.5" x14ac:dyDescent="0.25">
      <c r="A109" s="6" t="s">
        <v>178</v>
      </c>
      <c r="B109" s="7" t="str">
        <f t="shared" si="1"/>
        <v>B6DEBFCB2B</v>
      </c>
      <c r="C109" s="8">
        <v>45792</v>
      </c>
      <c r="D109" s="9" t="s">
        <v>451</v>
      </c>
      <c r="E109" s="10" t="s">
        <v>177</v>
      </c>
      <c r="F109" s="11">
        <v>67500</v>
      </c>
    </row>
    <row r="110" spans="1:6" x14ac:dyDescent="0.25">
      <c r="A110" s="6" t="s">
        <v>179</v>
      </c>
      <c r="B110" s="7" t="str">
        <f t="shared" si="1"/>
        <v>B6E3582794</v>
      </c>
      <c r="C110" s="8">
        <v>45793</v>
      </c>
      <c r="D110" s="9" t="s">
        <v>452</v>
      </c>
      <c r="E110" s="10" t="s">
        <v>112</v>
      </c>
      <c r="F110" s="11">
        <v>380</v>
      </c>
    </row>
    <row r="111" spans="1:6" x14ac:dyDescent="0.25">
      <c r="A111" s="6" t="s">
        <v>180</v>
      </c>
      <c r="B111" s="7" t="str">
        <f t="shared" si="1"/>
        <v>B6E863A40E</v>
      </c>
      <c r="C111" s="8">
        <v>45796</v>
      </c>
      <c r="D111" s="9" t="s">
        <v>453</v>
      </c>
      <c r="E111" s="10" t="s">
        <v>129</v>
      </c>
      <c r="F111" s="11">
        <v>800</v>
      </c>
    </row>
    <row r="112" spans="1:6" x14ac:dyDescent="0.25">
      <c r="A112" s="6" t="s">
        <v>181</v>
      </c>
      <c r="B112" s="7" t="str">
        <f t="shared" si="1"/>
        <v>B6E900E054</v>
      </c>
      <c r="C112" s="8">
        <v>45796</v>
      </c>
      <c r="D112" s="9" t="s">
        <v>454</v>
      </c>
      <c r="E112" s="10" t="s">
        <v>182</v>
      </c>
      <c r="F112" s="11">
        <v>41720</v>
      </c>
    </row>
    <row r="113" spans="1:6" x14ac:dyDescent="0.25">
      <c r="A113" s="6" t="s">
        <v>183</v>
      </c>
      <c r="B113" s="7" t="str">
        <f t="shared" si="1"/>
        <v>B6E92594BB</v>
      </c>
      <c r="C113" s="8">
        <v>45796</v>
      </c>
      <c r="D113" s="9" t="s">
        <v>455</v>
      </c>
      <c r="E113" s="10" t="s">
        <v>184</v>
      </c>
      <c r="F113" s="11">
        <v>13957.26</v>
      </c>
    </row>
    <row r="114" spans="1:6" x14ac:dyDescent="0.25">
      <c r="A114" s="6" t="s">
        <v>185</v>
      </c>
      <c r="B114" s="7" t="str">
        <f t="shared" si="1"/>
        <v>B6EB03F104</v>
      </c>
      <c r="C114" s="8">
        <v>45796</v>
      </c>
      <c r="D114" s="9" t="s">
        <v>456</v>
      </c>
      <c r="E114" s="10" t="s">
        <v>186</v>
      </c>
      <c r="F114" s="11">
        <v>2500</v>
      </c>
    </row>
    <row r="115" spans="1:6" ht="31.5" x14ac:dyDescent="0.25">
      <c r="A115" s="6" t="s">
        <v>187</v>
      </c>
      <c r="B115" s="7" t="str">
        <f t="shared" si="1"/>
        <v>B6F72B27F0</v>
      </c>
      <c r="C115" s="8">
        <v>45798</v>
      </c>
      <c r="D115" s="9" t="s">
        <v>457</v>
      </c>
      <c r="E115" s="10" t="s">
        <v>188</v>
      </c>
      <c r="F115" s="11">
        <v>9800</v>
      </c>
    </row>
    <row r="116" spans="1:6" x14ac:dyDescent="0.25">
      <c r="A116" s="6" t="s">
        <v>189</v>
      </c>
      <c r="B116" s="7" t="str">
        <f t="shared" si="1"/>
        <v>B6F6F03DBE</v>
      </c>
      <c r="C116" s="8">
        <v>45798</v>
      </c>
      <c r="D116" s="9" t="s">
        <v>458</v>
      </c>
      <c r="E116" s="10" t="s">
        <v>190</v>
      </c>
      <c r="F116" s="11">
        <v>2500</v>
      </c>
    </row>
    <row r="117" spans="1:6" ht="31.5" x14ac:dyDescent="0.25">
      <c r="A117" s="6" t="s">
        <v>191</v>
      </c>
      <c r="B117" s="7" t="str">
        <f t="shared" si="1"/>
        <v>B6F99CAACC</v>
      </c>
      <c r="C117" s="8">
        <v>45799</v>
      </c>
      <c r="D117" s="9" t="s">
        <v>459</v>
      </c>
      <c r="E117" s="10" t="s">
        <v>192</v>
      </c>
      <c r="F117" s="11">
        <v>667</v>
      </c>
    </row>
    <row r="118" spans="1:6" x14ac:dyDescent="0.25">
      <c r="A118" s="6" t="s">
        <v>193</v>
      </c>
      <c r="B118" s="7" t="str">
        <f t="shared" si="1"/>
        <v>B6F9BA0EA6</v>
      </c>
      <c r="C118" s="8">
        <v>45799</v>
      </c>
      <c r="D118" s="9" t="s">
        <v>460</v>
      </c>
      <c r="E118" s="10" t="s">
        <v>69</v>
      </c>
      <c r="F118" s="11">
        <v>154</v>
      </c>
    </row>
    <row r="119" spans="1:6" ht="31.5" x14ac:dyDescent="0.25">
      <c r="A119" s="6" t="s">
        <v>194</v>
      </c>
      <c r="B119" s="7" t="str">
        <f t="shared" si="1"/>
        <v>B700E141CA</v>
      </c>
      <c r="C119" s="8">
        <v>45800</v>
      </c>
      <c r="D119" s="9" t="s">
        <v>461</v>
      </c>
      <c r="E119" s="10" t="s">
        <v>88</v>
      </c>
      <c r="F119" s="11">
        <v>110</v>
      </c>
    </row>
    <row r="120" spans="1:6" ht="31.5" x14ac:dyDescent="0.25">
      <c r="A120" s="6" t="s">
        <v>195</v>
      </c>
      <c r="B120" s="7" t="str">
        <f t="shared" si="1"/>
        <v>B705B29DF6</v>
      </c>
      <c r="C120" s="8">
        <v>45803</v>
      </c>
      <c r="D120" s="9" t="s">
        <v>462</v>
      </c>
      <c r="E120" s="10" t="s">
        <v>60</v>
      </c>
      <c r="F120" s="11">
        <v>38000</v>
      </c>
    </row>
    <row r="121" spans="1:6" x14ac:dyDescent="0.25">
      <c r="A121" s="6" t="s">
        <v>196</v>
      </c>
      <c r="B121" s="7" t="str">
        <f t="shared" si="1"/>
        <v>B70DB81799</v>
      </c>
      <c r="C121" s="8">
        <v>45805</v>
      </c>
      <c r="D121" s="9" t="s">
        <v>463</v>
      </c>
      <c r="E121" s="10" t="s">
        <v>197</v>
      </c>
      <c r="F121" s="11">
        <v>3525</v>
      </c>
    </row>
    <row r="122" spans="1:6" ht="31.5" x14ac:dyDescent="0.25">
      <c r="A122" s="6" t="s">
        <v>198</v>
      </c>
      <c r="B122" s="7" t="str">
        <f t="shared" si="1"/>
        <v>B7152FAF21</v>
      </c>
      <c r="C122" s="8">
        <v>45806</v>
      </c>
      <c r="D122" s="9" t="s">
        <v>464</v>
      </c>
      <c r="E122" s="10" t="s">
        <v>53</v>
      </c>
      <c r="F122" s="11">
        <v>2500</v>
      </c>
    </row>
    <row r="123" spans="1:6" x14ac:dyDescent="0.25">
      <c r="A123" s="6" t="s">
        <v>199</v>
      </c>
      <c r="B123" s="7" t="str">
        <f t="shared" si="1"/>
        <v>B716E26B68</v>
      </c>
      <c r="C123" s="8">
        <v>45807</v>
      </c>
      <c r="D123" s="9" t="s">
        <v>465</v>
      </c>
      <c r="E123" s="10" t="s">
        <v>51</v>
      </c>
      <c r="F123" s="11">
        <v>310</v>
      </c>
    </row>
    <row r="124" spans="1:6" ht="31.5" x14ac:dyDescent="0.25">
      <c r="A124" s="6" t="s">
        <v>200</v>
      </c>
      <c r="B124" s="7" t="str">
        <f t="shared" si="1"/>
        <v>B73304A32C</v>
      </c>
      <c r="C124" s="8">
        <v>45817</v>
      </c>
      <c r="D124" s="9" t="s">
        <v>466</v>
      </c>
      <c r="E124" s="10" t="s">
        <v>79</v>
      </c>
      <c r="F124" s="11">
        <v>1000</v>
      </c>
    </row>
    <row r="125" spans="1:6" x14ac:dyDescent="0.25">
      <c r="A125" s="6" t="s">
        <v>201</v>
      </c>
      <c r="B125" s="7" t="str">
        <f t="shared" si="1"/>
        <v>B734435300</v>
      </c>
      <c r="C125" s="8">
        <v>45818</v>
      </c>
      <c r="D125" s="9" t="s">
        <v>467</v>
      </c>
      <c r="E125" s="10" t="s">
        <v>202</v>
      </c>
      <c r="F125" s="11">
        <v>190</v>
      </c>
    </row>
    <row r="126" spans="1:6" x14ac:dyDescent="0.25">
      <c r="A126" s="6" t="s">
        <v>203</v>
      </c>
      <c r="B126" s="7" t="str">
        <f t="shared" si="1"/>
        <v>B73C1AFEE6</v>
      </c>
      <c r="C126" s="8">
        <v>45819</v>
      </c>
      <c r="D126" s="9" t="s">
        <v>468</v>
      </c>
      <c r="E126" s="10" t="s">
        <v>204</v>
      </c>
      <c r="F126" s="11">
        <v>25</v>
      </c>
    </row>
    <row r="127" spans="1:6" x14ac:dyDescent="0.25">
      <c r="A127" s="6" t="s">
        <v>205</v>
      </c>
      <c r="B127" s="7" t="str">
        <f t="shared" si="1"/>
        <v>B73E8D1A05</v>
      </c>
      <c r="C127" s="8">
        <v>45820</v>
      </c>
      <c r="D127" s="9" t="s">
        <v>469</v>
      </c>
      <c r="E127" s="10" t="s">
        <v>112</v>
      </c>
      <c r="F127" s="11">
        <v>145</v>
      </c>
    </row>
    <row r="128" spans="1:6" x14ac:dyDescent="0.25">
      <c r="A128" s="6" t="s">
        <v>206</v>
      </c>
      <c r="B128" s="7" t="str">
        <f t="shared" si="1"/>
        <v>B73EADC99D</v>
      </c>
      <c r="C128" s="8">
        <v>45820</v>
      </c>
      <c r="D128" s="9" t="s">
        <v>470</v>
      </c>
      <c r="E128" s="10" t="s">
        <v>15</v>
      </c>
      <c r="F128" s="11">
        <v>146.43</v>
      </c>
    </row>
    <row r="129" spans="1:6" x14ac:dyDescent="0.25">
      <c r="A129" s="6" t="s">
        <v>207</v>
      </c>
      <c r="B129" s="7" t="str">
        <f t="shared" si="1"/>
        <v>B74A6D6925</v>
      </c>
      <c r="C129" s="8">
        <v>45824</v>
      </c>
      <c r="D129" s="9" t="s">
        <v>471</v>
      </c>
      <c r="E129" s="10" t="s">
        <v>208</v>
      </c>
      <c r="F129" s="11">
        <v>60</v>
      </c>
    </row>
    <row r="130" spans="1:6" x14ac:dyDescent="0.25">
      <c r="A130" s="6" t="s">
        <v>209</v>
      </c>
      <c r="B130" s="7" t="str">
        <f t="shared" si="1"/>
        <v>B7501E3C56</v>
      </c>
      <c r="C130" s="8">
        <v>45826</v>
      </c>
      <c r="D130" s="9" t="s">
        <v>472</v>
      </c>
      <c r="E130" s="10" t="s">
        <v>36</v>
      </c>
      <c r="F130" s="11">
        <v>160.65</v>
      </c>
    </row>
    <row r="131" spans="1:6" x14ac:dyDescent="0.25">
      <c r="A131" s="6" t="s">
        <v>210</v>
      </c>
      <c r="B131" s="7" t="str">
        <f t="shared" ref="B131:B194" si="2">HYPERLINK("https://dettaglio-cig.anticorruzione.it/cig/" &amp; A131, A131)</f>
        <v>B7509A85B8</v>
      </c>
      <c r="C131" s="8">
        <v>45826</v>
      </c>
      <c r="D131" s="9" t="s">
        <v>473</v>
      </c>
      <c r="E131" s="10" t="s">
        <v>211</v>
      </c>
      <c r="F131" s="11">
        <v>1050</v>
      </c>
    </row>
    <row r="132" spans="1:6" x14ac:dyDescent="0.25">
      <c r="A132" s="6" t="s">
        <v>212</v>
      </c>
      <c r="B132" s="7" t="str">
        <f t="shared" si="2"/>
        <v>B75478EA3F</v>
      </c>
      <c r="C132" s="8">
        <v>45826</v>
      </c>
      <c r="D132" s="9" t="s">
        <v>474</v>
      </c>
      <c r="E132" s="10" t="s">
        <v>213</v>
      </c>
      <c r="F132" s="11">
        <v>1224</v>
      </c>
    </row>
    <row r="133" spans="1:6" ht="31.5" x14ac:dyDescent="0.25">
      <c r="A133" s="6" t="s">
        <v>214</v>
      </c>
      <c r="B133" s="7" t="str">
        <f t="shared" si="2"/>
        <v>B75B0F98A0</v>
      </c>
      <c r="C133" s="8">
        <v>45828</v>
      </c>
      <c r="D133" s="9" t="s">
        <v>475</v>
      </c>
      <c r="E133" s="10" t="s">
        <v>215</v>
      </c>
      <c r="F133" s="11">
        <v>1080</v>
      </c>
    </row>
    <row r="134" spans="1:6" x14ac:dyDescent="0.25">
      <c r="A134" s="6" t="s">
        <v>216</v>
      </c>
      <c r="B134" s="7" t="str">
        <f t="shared" si="2"/>
        <v>B75E6901E9</v>
      </c>
      <c r="C134" s="8">
        <v>45831</v>
      </c>
      <c r="D134" s="9" t="s">
        <v>476</v>
      </c>
      <c r="E134" s="10" t="s">
        <v>217</v>
      </c>
      <c r="F134" s="11">
        <v>970</v>
      </c>
    </row>
    <row r="135" spans="1:6" x14ac:dyDescent="0.25">
      <c r="A135" s="6" t="s">
        <v>218</v>
      </c>
      <c r="B135" s="7" t="str">
        <f t="shared" si="2"/>
        <v>B764F9C1E4</v>
      </c>
      <c r="C135" s="8">
        <v>45832</v>
      </c>
      <c r="D135" s="9" t="s">
        <v>477</v>
      </c>
      <c r="E135" s="10" t="s">
        <v>90</v>
      </c>
      <c r="F135" s="11">
        <v>127</v>
      </c>
    </row>
    <row r="136" spans="1:6" x14ac:dyDescent="0.25">
      <c r="A136" s="6" t="s">
        <v>219</v>
      </c>
      <c r="B136" s="7" t="str">
        <f t="shared" si="2"/>
        <v xml:space="preserve">B768642ACB </v>
      </c>
      <c r="C136" s="8">
        <v>45833</v>
      </c>
      <c r="D136" s="9" t="s">
        <v>478</v>
      </c>
      <c r="E136" s="10" t="s">
        <v>220</v>
      </c>
      <c r="F136" s="11">
        <v>26250</v>
      </c>
    </row>
    <row r="137" spans="1:6" x14ac:dyDescent="0.25">
      <c r="A137" s="6" t="s">
        <v>221</v>
      </c>
      <c r="B137" s="7" t="str">
        <f t="shared" si="2"/>
        <v>B76A0C184E</v>
      </c>
      <c r="C137" s="8">
        <v>45833</v>
      </c>
      <c r="D137" s="9" t="s">
        <v>479</v>
      </c>
      <c r="E137" s="10" t="s">
        <v>90</v>
      </c>
      <c r="F137" s="11">
        <v>2091.6</v>
      </c>
    </row>
    <row r="138" spans="1:6" x14ac:dyDescent="0.25">
      <c r="A138" s="6" t="s">
        <v>222</v>
      </c>
      <c r="B138" s="7" t="str">
        <f t="shared" si="2"/>
        <v>B76DF41BEB</v>
      </c>
      <c r="C138" s="8">
        <v>45834</v>
      </c>
      <c r="D138" s="9" t="s">
        <v>480</v>
      </c>
      <c r="E138" s="10" t="s">
        <v>90</v>
      </c>
      <c r="F138" s="11">
        <v>6800</v>
      </c>
    </row>
    <row r="139" spans="1:6" x14ac:dyDescent="0.25">
      <c r="A139" s="6" t="s">
        <v>223</v>
      </c>
      <c r="B139" s="7" t="str">
        <f t="shared" si="2"/>
        <v>B7713C6318</v>
      </c>
      <c r="C139" s="8">
        <v>45835</v>
      </c>
      <c r="D139" s="9" t="s">
        <v>481</v>
      </c>
      <c r="E139" s="10" t="s">
        <v>224</v>
      </c>
      <c r="F139" s="11">
        <v>91000</v>
      </c>
    </row>
    <row r="140" spans="1:6" x14ac:dyDescent="0.25">
      <c r="A140" s="6" t="s">
        <v>225</v>
      </c>
      <c r="B140" s="7" t="str">
        <f t="shared" si="2"/>
        <v>B77B1B68A1</v>
      </c>
      <c r="C140" s="8">
        <v>45839</v>
      </c>
      <c r="D140" s="9" t="s">
        <v>482</v>
      </c>
      <c r="E140" s="10" t="s">
        <v>226</v>
      </c>
      <c r="F140" s="11">
        <v>451.39</v>
      </c>
    </row>
    <row r="141" spans="1:6" x14ac:dyDescent="0.25">
      <c r="A141" s="6" t="s">
        <v>227</v>
      </c>
      <c r="B141" s="7" t="str">
        <f t="shared" si="2"/>
        <v>B77D4E6246</v>
      </c>
      <c r="C141" s="8">
        <v>45839</v>
      </c>
      <c r="D141" s="9" t="s">
        <v>483</v>
      </c>
      <c r="E141" s="10" t="s">
        <v>228</v>
      </c>
      <c r="F141" s="11">
        <v>8060.04</v>
      </c>
    </row>
    <row r="142" spans="1:6" ht="78.75" x14ac:dyDescent="0.25">
      <c r="A142" s="6" t="s">
        <v>229</v>
      </c>
      <c r="B142" s="7" t="str">
        <f t="shared" si="2"/>
        <v>B767F0B69B</v>
      </c>
      <c r="C142" s="8">
        <v>45833</v>
      </c>
      <c r="D142" s="9" t="s">
        <v>484</v>
      </c>
      <c r="E142" s="10" t="s">
        <v>60</v>
      </c>
      <c r="F142" s="11">
        <v>1099475</v>
      </c>
    </row>
    <row r="143" spans="1:6" x14ac:dyDescent="0.25">
      <c r="A143" s="6" t="s">
        <v>230</v>
      </c>
      <c r="B143" s="7" t="str">
        <f t="shared" si="2"/>
        <v>B7838DBEF8</v>
      </c>
      <c r="C143" s="8">
        <v>45841</v>
      </c>
      <c r="D143" s="9" t="s">
        <v>485</v>
      </c>
      <c r="E143" s="10" t="s">
        <v>231</v>
      </c>
      <c r="F143" s="11">
        <v>1872</v>
      </c>
    </row>
    <row r="144" spans="1:6" x14ac:dyDescent="0.25">
      <c r="A144" s="6" t="s">
        <v>232</v>
      </c>
      <c r="B144" s="7" t="str">
        <f t="shared" si="2"/>
        <v>B78EF12D4B</v>
      </c>
      <c r="C144" s="8">
        <v>45845</v>
      </c>
      <c r="D144" s="9" t="s">
        <v>486</v>
      </c>
      <c r="E144" s="10" t="s">
        <v>233</v>
      </c>
      <c r="F144" s="11">
        <v>90</v>
      </c>
    </row>
    <row r="145" spans="1:6" x14ac:dyDescent="0.25">
      <c r="A145" s="6" t="s">
        <v>234</v>
      </c>
      <c r="B145" s="7" t="str">
        <f t="shared" si="2"/>
        <v>B79514BB9B</v>
      </c>
      <c r="C145" s="8">
        <v>45847</v>
      </c>
      <c r="D145" s="9" t="s">
        <v>487</v>
      </c>
      <c r="E145" s="10" t="s">
        <v>99</v>
      </c>
      <c r="F145" s="11">
        <v>2500</v>
      </c>
    </row>
    <row r="146" spans="1:6" x14ac:dyDescent="0.25">
      <c r="A146" s="6" t="s">
        <v>235</v>
      </c>
      <c r="B146" s="7" t="str">
        <f t="shared" si="2"/>
        <v>B7A5C84083</v>
      </c>
      <c r="C146" s="8">
        <v>45853</v>
      </c>
      <c r="D146" s="9" t="s">
        <v>488</v>
      </c>
      <c r="E146" s="10" t="s">
        <v>136</v>
      </c>
      <c r="F146" s="11">
        <v>550</v>
      </c>
    </row>
    <row r="147" spans="1:6" x14ac:dyDescent="0.25">
      <c r="A147" s="6" t="s">
        <v>236</v>
      </c>
      <c r="B147" s="7" t="str">
        <f t="shared" si="2"/>
        <v>B7A5EA416F</v>
      </c>
      <c r="C147" s="8">
        <v>45853</v>
      </c>
      <c r="D147" s="9" t="s">
        <v>489</v>
      </c>
      <c r="E147" s="10" t="s">
        <v>237</v>
      </c>
      <c r="F147" s="11">
        <v>250</v>
      </c>
    </row>
    <row r="148" spans="1:6" x14ac:dyDescent="0.25">
      <c r="A148" s="6" t="s">
        <v>238</v>
      </c>
      <c r="B148" s="7" t="str">
        <f t="shared" si="2"/>
        <v>B7AA4EE28D</v>
      </c>
      <c r="C148" s="8">
        <v>45854</v>
      </c>
      <c r="D148" s="9" t="s">
        <v>490</v>
      </c>
      <c r="E148" s="10" t="s">
        <v>239</v>
      </c>
      <c r="F148" s="11">
        <v>137.27000000000001</v>
      </c>
    </row>
    <row r="149" spans="1:6" x14ac:dyDescent="0.25">
      <c r="A149" s="6" t="s">
        <v>240</v>
      </c>
      <c r="B149" s="7" t="str">
        <f t="shared" si="2"/>
        <v>B7B99E37A6</v>
      </c>
      <c r="C149" s="8">
        <v>45860</v>
      </c>
      <c r="D149" s="9" t="s">
        <v>491</v>
      </c>
      <c r="E149" s="10" t="s">
        <v>241</v>
      </c>
      <c r="F149" s="11">
        <v>5168.3999999999996</v>
      </c>
    </row>
    <row r="150" spans="1:6" ht="31.5" x14ac:dyDescent="0.25">
      <c r="A150" s="6" t="s">
        <v>242</v>
      </c>
      <c r="B150" s="7" t="str">
        <f t="shared" si="2"/>
        <v>B7B792636F</v>
      </c>
      <c r="C150" s="8">
        <v>45859</v>
      </c>
      <c r="D150" s="9" t="s">
        <v>492</v>
      </c>
      <c r="E150" s="10" t="s">
        <v>177</v>
      </c>
      <c r="F150" s="11">
        <v>400000</v>
      </c>
    </row>
    <row r="151" spans="1:6" ht="31.5" x14ac:dyDescent="0.25">
      <c r="A151" s="6" t="s">
        <v>243</v>
      </c>
      <c r="B151" s="7" t="str">
        <f t="shared" si="2"/>
        <v>B7C8B8F6BD</v>
      </c>
      <c r="C151" s="8">
        <v>45863</v>
      </c>
      <c r="D151" s="9" t="s">
        <v>493</v>
      </c>
      <c r="E151" s="10" t="s">
        <v>244</v>
      </c>
      <c r="F151" s="11">
        <v>3475</v>
      </c>
    </row>
    <row r="152" spans="1:6" ht="31.5" x14ac:dyDescent="0.25">
      <c r="A152" s="6" t="s">
        <v>245</v>
      </c>
      <c r="B152" s="7" t="str">
        <f t="shared" si="2"/>
        <v>B7CE7C0AE5</v>
      </c>
      <c r="C152" s="8">
        <v>45867</v>
      </c>
      <c r="D152" s="9" t="s">
        <v>494</v>
      </c>
      <c r="E152" s="10" t="s">
        <v>112</v>
      </c>
      <c r="F152" s="11">
        <v>140</v>
      </c>
    </row>
    <row r="153" spans="1:6" x14ac:dyDescent="0.25">
      <c r="A153" s="6" t="s">
        <v>246</v>
      </c>
      <c r="B153" s="7" t="str">
        <f t="shared" si="2"/>
        <v>B7CE9186C7</v>
      </c>
      <c r="C153" s="8">
        <v>45867</v>
      </c>
      <c r="D153" s="9" t="s">
        <v>495</v>
      </c>
      <c r="E153" s="10" t="s">
        <v>112</v>
      </c>
      <c r="F153" s="11">
        <v>80</v>
      </c>
    </row>
    <row r="154" spans="1:6" x14ac:dyDescent="0.25">
      <c r="A154" s="6" t="s">
        <v>247</v>
      </c>
      <c r="B154" s="7" t="str">
        <f t="shared" si="2"/>
        <v>B7CECDF4C6</v>
      </c>
      <c r="C154" s="8">
        <v>45867</v>
      </c>
      <c r="D154" s="9" t="s">
        <v>496</v>
      </c>
      <c r="E154" s="10" t="s">
        <v>112</v>
      </c>
      <c r="F154" s="11">
        <v>110</v>
      </c>
    </row>
    <row r="155" spans="1:6" ht="31.5" x14ac:dyDescent="0.25">
      <c r="A155" s="6" t="s">
        <v>248</v>
      </c>
      <c r="B155" s="7" t="str">
        <f t="shared" si="2"/>
        <v>B7CF71E956</v>
      </c>
      <c r="C155" s="8">
        <v>45867</v>
      </c>
      <c r="D155" s="9" t="s">
        <v>497</v>
      </c>
      <c r="E155" s="10" t="s">
        <v>112</v>
      </c>
      <c r="F155" s="11">
        <v>110</v>
      </c>
    </row>
    <row r="156" spans="1:6" x14ac:dyDescent="0.25">
      <c r="A156" s="6" t="s">
        <v>249</v>
      </c>
      <c r="B156" s="7" t="str">
        <f t="shared" si="2"/>
        <v>B7CF804724</v>
      </c>
      <c r="C156" s="8">
        <v>45867</v>
      </c>
      <c r="D156" s="9" t="s">
        <v>498</v>
      </c>
      <c r="E156" s="10" t="s">
        <v>112</v>
      </c>
      <c r="F156" s="11">
        <v>205</v>
      </c>
    </row>
    <row r="157" spans="1:6" x14ac:dyDescent="0.25">
      <c r="A157" s="6" t="s">
        <v>250</v>
      </c>
      <c r="B157" s="7" t="str">
        <f t="shared" si="2"/>
        <v>B7CF8F8081</v>
      </c>
      <c r="C157" s="8">
        <v>45867</v>
      </c>
      <c r="D157" s="9" t="s">
        <v>499</v>
      </c>
      <c r="E157" s="10" t="s">
        <v>112</v>
      </c>
      <c r="F157" s="11">
        <v>140</v>
      </c>
    </row>
    <row r="158" spans="1:6" x14ac:dyDescent="0.25">
      <c r="A158" s="6" t="s">
        <v>251</v>
      </c>
      <c r="B158" s="7" t="str">
        <f t="shared" si="2"/>
        <v>B7D23E9037</v>
      </c>
      <c r="C158" s="8">
        <v>45868</v>
      </c>
      <c r="D158" s="9" t="s">
        <v>500</v>
      </c>
      <c r="E158" s="10" t="s">
        <v>90</v>
      </c>
      <c r="F158" s="11">
        <v>2294.8000000000002</v>
      </c>
    </row>
    <row r="159" spans="1:6" x14ac:dyDescent="0.25">
      <c r="A159" s="6" t="s">
        <v>252</v>
      </c>
      <c r="B159" s="7" t="str">
        <f t="shared" si="2"/>
        <v>B7D43FB750</v>
      </c>
      <c r="C159" s="8">
        <v>45868</v>
      </c>
      <c r="D159" s="9" t="s">
        <v>501</v>
      </c>
      <c r="E159" s="10" t="s">
        <v>253</v>
      </c>
      <c r="F159" s="11">
        <v>107.5</v>
      </c>
    </row>
    <row r="160" spans="1:6" x14ac:dyDescent="0.25">
      <c r="A160" s="6" t="s">
        <v>254</v>
      </c>
      <c r="B160" s="7" t="str">
        <f t="shared" si="2"/>
        <v>B7D55C770B</v>
      </c>
      <c r="C160" s="8">
        <v>45868</v>
      </c>
      <c r="D160" s="9" t="s">
        <v>502</v>
      </c>
      <c r="E160" s="10" t="s">
        <v>253</v>
      </c>
      <c r="F160" s="11">
        <v>95</v>
      </c>
    </row>
    <row r="161" spans="1:6" x14ac:dyDescent="0.25">
      <c r="A161" s="6" t="s">
        <v>255</v>
      </c>
      <c r="B161" s="7" t="str">
        <f t="shared" si="2"/>
        <v>B7D273BDA4</v>
      </c>
      <c r="C161" s="8">
        <v>45868</v>
      </c>
      <c r="D161" s="9" t="s">
        <v>503</v>
      </c>
      <c r="E161" s="10" t="s">
        <v>256</v>
      </c>
      <c r="F161" s="11">
        <v>48300</v>
      </c>
    </row>
    <row r="162" spans="1:6" x14ac:dyDescent="0.25">
      <c r="A162" s="6" t="s">
        <v>257</v>
      </c>
      <c r="B162" s="7" t="str">
        <f t="shared" si="2"/>
        <v>B7D6C218FC</v>
      </c>
      <c r="C162" s="8">
        <v>45869</v>
      </c>
      <c r="D162" s="9" t="s">
        <v>504</v>
      </c>
      <c r="E162" s="10" t="s">
        <v>204</v>
      </c>
      <c r="F162" s="11">
        <v>245.9</v>
      </c>
    </row>
    <row r="163" spans="1:6" x14ac:dyDescent="0.25">
      <c r="A163" s="6" t="s">
        <v>258</v>
      </c>
      <c r="B163" s="7" t="str">
        <f t="shared" si="2"/>
        <v>B7DA63CC38</v>
      </c>
      <c r="C163" s="8">
        <v>45869</v>
      </c>
      <c r="D163" s="9" t="s">
        <v>505</v>
      </c>
      <c r="E163" s="10" t="s">
        <v>241</v>
      </c>
      <c r="F163" s="11">
        <v>1710</v>
      </c>
    </row>
    <row r="164" spans="1:6" ht="31.5" x14ac:dyDescent="0.25">
      <c r="A164" s="6" t="s">
        <v>259</v>
      </c>
      <c r="B164" s="7" t="str">
        <f t="shared" si="2"/>
        <v>B7E1ADA886</v>
      </c>
      <c r="C164" s="8">
        <v>45873</v>
      </c>
      <c r="D164" s="9" t="s">
        <v>506</v>
      </c>
      <c r="E164" s="10" t="s">
        <v>215</v>
      </c>
      <c r="F164" s="11">
        <v>340</v>
      </c>
    </row>
    <row r="165" spans="1:6" ht="31.5" x14ac:dyDescent="0.25">
      <c r="A165" s="6" t="s">
        <v>260</v>
      </c>
      <c r="B165" s="7" t="str">
        <f t="shared" si="2"/>
        <v>B7FEF9FFC6</v>
      </c>
      <c r="C165" s="8">
        <v>45889</v>
      </c>
      <c r="D165" s="9" t="s">
        <v>507</v>
      </c>
      <c r="E165" s="10" t="s">
        <v>261</v>
      </c>
      <c r="F165" s="11">
        <v>119448.38</v>
      </c>
    </row>
    <row r="166" spans="1:6" ht="31.5" x14ac:dyDescent="0.25">
      <c r="A166" s="6" t="s">
        <v>262</v>
      </c>
      <c r="B166" s="7" t="str">
        <f t="shared" si="2"/>
        <v>B80A07A1E7</v>
      </c>
      <c r="C166" s="8">
        <v>45895</v>
      </c>
      <c r="D166" s="9" t="s">
        <v>508</v>
      </c>
      <c r="E166" s="10" t="s">
        <v>263</v>
      </c>
      <c r="F166" s="11">
        <v>8000</v>
      </c>
    </row>
    <row r="167" spans="1:6" x14ac:dyDescent="0.25">
      <c r="A167" s="6" t="s">
        <v>264</v>
      </c>
      <c r="B167" s="7" t="str">
        <f t="shared" si="2"/>
        <v>B80EA5DB0B</v>
      </c>
      <c r="C167" s="8">
        <v>45897</v>
      </c>
      <c r="D167" s="9" t="s">
        <v>509</v>
      </c>
      <c r="E167" s="10" t="s">
        <v>15</v>
      </c>
      <c r="F167" s="11">
        <v>349.47</v>
      </c>
    </row>
    <row r="168" spans="1:6" x14ac:dyDescent="0.25">
      <c r="A168" s="6" t="s">
        <v>265</v>
      </c>
      <c r="B168" s="7" t="str">
        <f t="shared" si="2"/>
        <v>B80E97D234</v>
      </c>
      <c r="C168" s="8">
        <v>45897</v>
      </c>
      <c r="D168" s="9" t="s">
        <v>510</v>
      </c>
      <c r="E168" s="10" t="s">
        <v>57</v>
      </c>
      <c r="F168" s="11">
        <v>360</v>
      </c>
    </row>
    <row r="169" spans="1:6" x14ac:dyDescent="0.25">
      <c r="A169" s="6" t="s">
        <v>266</v>
      </c>
      <c r="B169" s="7" t="str">
        <f t="shared" si="2"/>
        <v>B80E93FF06</v>
      </c>
      <c r="C169" s="8">
        <v>45897</v>
      </c>
      <c r="D169" s="9" t="s">
        <v>511</v>
      </c>
      <c r="E169" s="10" t="s">
        <v>57</v>
      </c>
      <c r="F169" s="11">
        <v>420</v>
      </c>
    </row>
    <row r="170" spans="1:6" ht="31.5" x14ac:dyDescent="0.25">
      <c r="A170" s="6" t="s">
        <v>267</v>
      </c>
      <c r="B170" s="7" t="str">
        <f t="shared" si="2"/>
        <v>B81B41C780</v>
      </c>
      <c r="C170" s="8">
        <v>45902</v>
      </c>
      <c r="D170" s="9" t="s">
        <v>512</v>
      </c>
      <c r="E170" s="10" t="s">
        <v>268</v>
      </c>
      <c r="F170" s="11">
        <v>2000</v>
      </c>
    </row>
    <row r="171" spans="1:6" x14ac:dyDescent="0.25">
      <c r="A171" s="6" t="s">
        <v>269</v>
      </c>
      <c r="B171" s="7" t="str">
        <f t="shared" si="2"/>
        <v>B81EE8C0E4</v>
      </c>
      <c r="C171" s="8">
        <v>45903</v>
      </c>
      <c r="D171" s="9" t="s">
        <v>513</v>
      </c>
      <c r="E171" s="10" t="s">
        <v>270</v>
      </c>
      <c r="F171" s="11">
        <v>2960.52</v>
      </c>
    </row>
    <row r="172" spans="1:6" ht="31.5" x14ac:dyDescent="0.25">
      <c r="A172" s="6" t="s">
        <v>271</v>
      </c>
      <c r="B172" s="7" t="str">
        <f t="shared" si="2"/>
        <v>B8279E3D84</v>
      </c>
      <c r="C172" s="8">
        <v>45908</v>
      </c>
      <c r="D172" s="9" t="s">
        <v>376</v>
      </c>
      <c r="E172" s="10" t="s">
        <v>60</v>
      </c>
      <c r="F172" s="11">
        <v>12500</v>
      </c>
    </row>
    <row r="173" spans="1:6" ht="31.5" x14ac:dyDescent="0.25">
      <c r="A173" s="6" t="s">
        <v>272</v>
      </c>
      <c r="B173" s="7" t="str">
        <f t="shared" si="2"/>
        <v>B82A6EFA07</v>
      </c>
      <c r="C173" s="8">
        <v>45908</v>
      </c>
      <c r="D173" s="9" t="s">
        <v>514</v>
      </c>
      <c r="E173" s="10" t="s">
        <v>48</v>
      </c>
      <c r="F173" s="11">
        <v>481</v>
      </c>
    </row>
    <row r="174" spans="1:6" x14ac:dyDescent="0.25">
      <c r="A174" s="6" t="s">
        <v>273</v>
      </c>
      <c r="B174" s="7" t="str">
        <f t="shared" si="2"/>
        <v>B837336D39</v>
      </c>
      <c r="C174" s="8">
        <v>45911</v>
      </c>
      <c r="D174" s="9" t="s">
        <v>515</v>
      </c>
      <c r="E174" s="10" t="s">
        <v>129</v>
      </c>
      <c r="F174" s="11">
        <v>600</v>
      </c>
    </row>
    <row r="175" spans="1:6" x14ac:dyDescent="0.25">
      <c r="A175" s="6" t="s">
        <v>274</v>
      </c>
      <c r="B175" s="7" t="str">
        <f t="shared" si="2"/>
        <v>B83E446A92</v>
      </c>
      <c r="C175" s="8">
        <v>45915</v>
      </c>
      <c r="D175" s="9" t="s">
        <v>516</v>
      </c>
      <c r="E175" s="10" t="s">
        <v>88</v>
      </c>
      <c r="F175" s="11">
        <v>4280</v>
      </c>
    </row>
    <row r="176" spans="1:6" x14ac:dyDescent="0.25">
      <c r="A176" s="6" t="s">
        <v>275</v>
      </c>
      <c r="B176" s="7" t="str">
        <f t="shared" si="2"/>
        <v>B83F7B0FF0</v>
      </c>
      <c r="C176" s="8">
        <v>45915</v>
      </c>
      <c r="D176" s="9" t="s">
        <v>517</v>
      </c>
      <c r="E176" s="10" t="s">
        <v>57</v>
      </c>
      <c r="F176" s="11">
        <v>140</v>
      </c>
    </row>
    <row r="177" spans="1:6" x14ac:dyDescent="0.25">
      <c r="A177" s="6" t="s">
        <v>276</v>
      </c>
      <c r="B177" s="7" t="str">
        <f t="shared" si="2"/>
        <v>B83F7F266A</v>
      </c>
      <c r="C177" s="8">
        <v>45915</v>
      </c>
      <c r="D177" s="9" t="s">
        <v>518</v>
      </c>
      <c r="E177" s="10" t="s">
        <v>57</v>
      </c>
      <c r="F177" s="11">
        <v>280</v>
      </c>
    </row>
    <row r="178" spans="1:6" x14ac:dyDescent="0.25">
      <c r="A178" s="6" t="s">
        <v>277</v>
      </c>
      <c r="B178" s="7" t="str">
        <f t="shared" si="2"/>
        <v>B844553153</v>
      </c>
      <c r="C178" s="8">
        <v>45916</v>
      </c>
      <c r="D178" s="9" t="s">
        <v>519</v>
      </c>
      <c r="E178" s="10" t="s">
        <v>83</v>
      </c>
      <c r="F178" s="11">
        <v>868.8</v>
      </c>
    </row>
    <row r="179" spans="1:6" x14ac:dyDescent="0.25">
      <c r="A179" s="6" t="s">
        <v>278</v>
      </c>
      <c r="B179" s="7" t="str">
        <f t="shared" si="2"/>
        <v>B848E2485B</v>
      </c>
      <c r="C179" s="8">
        <v>45917</v>
      </c>
      <c r="D179" s="9" t="s">
        <v>520</v>
      </c>
      <c r="E179" s="10" t="s">
        <v>83</v>
      </c>
      <c r="F179" s="11">
        <v>74.5</v>
      </c>
    </row>
    <row r="180" spans="1:6" x14ac:dyDescent="0.25">
      <c r="A180" s="6" t="s">
        <v>279</v>
      </c>
      <c r="B180" s="7" t="str">
        <f t="shared" si="2"/>
        <v>B84E50D0D2</v>
      </c>
      <c r="C180" s="8">
        <v>45918</v>
      </c>
      <c r="D180" s="9" t="s">
        <v>521</v>
      </c>
      <c r="E180" s="10" t="s">
        <v>280</v>
      </c>
      <c r="F180" s="11">
        <v>70</v>
      </c>
    </row>
    <row r="181" spans="1:6" x14ac:dyDescent="0.25">
      <c r="A181" s="6" t="s">
        <v>281</v>
      </c>
      <c r="B181" s="7" t="str">
        <f t="shared" si="2"/>
        <v>B85D8B531F</v>
      </c>
      <c r="C181" s="8">
        <v>45924</v>
      </c>
      <c r="D181" s="9" t="s">
        <v>522</v>
      </c>
      <c r="E181" s="10" t="s">
        <v>282</v>
      </c>
      <c r="F181" s="11">
        <v>1329</v>
      </c>
    </row>
    <row r="182" spans="1:6" x14ac:dyDescent="0.25">
      <c r="A182" s="6" t="s">
        <v>283</v>
      </c>
      <c r="B182" s="7" t="str">
        <f t="shared" si="2"/>
        <v>B864F06664</v>
      </c>
      <c r="C182" s="8">
        <v>45925</v>
      </c>
      <c r="D182" s="9" t="s">
        <v>523</v>
      </c>
      <c r="E182" s="10" t="s">
        <v>215</v>
      </c>
      <c r="F182" s="11">
        <v>1200</v>
      </c>
    </row>
    <row r="183" spans="1:6" x14ac:dyDescent="0.25">
      <c r="A183" s="6" t="s">
        <v>284</v>
      </c>
      <c r="B183" s="7" t="str">
        <f t="shared" si="2"/>
        <v>B86CEE6CFC</v>
      </c>
      <c r="C183" s="8">
        <v>45929</v>
      </c>
      <c r="D183" s="9" t="s">
        <v>524</v>
      </c>
      <c r="E183" s="10" t="s">
        <v>285</v>
      </c>
      <c r="F183" s="11">
        <v>12000</v>
      </c>
    </row>
    <row r="184" spans="1:6" x14ac:dyDescent="0.25">
      <c r="A184" s="6" t="s">
        <v>286</v>
      </c>
      <c r="B184" s="7" t="str">
        <f t="shared" si="2"/>
        <v>B871C4998B</v>
      </c>
      <c r="C184" s="8">
        <v>45930</v>
      </c>
      <c r="D184" s="9" t="s">
        <v>525</v>
      </c>
      <c r="E184" s="10" t="s">
        <v>287</v>
      </c>
      <c r="F184" s="11">
        <v>700</v>
      </c>
    </row>
    <row r="185" spans="1:6" x14ac:dyDescent="0.25">
      <c r="A185" s="6" t="s">
        <v>288</v>
      </c>
      <c r="B185" s="7" t="str">
        <f t="shared" si="2"/>
        <v>B8770063EC</v>
      </c>
      <c r="C185" s="8">
        <v>45931</v>
      </c>
      <c r="D185" s="9" t="s">
        <v>526</v>
      </c>
      <c r="E185" s="10" t="s">
        <v>289</v>
      </c>
      <c r="F185" s="11">
        <v>90</v>
      </c>
    </row>
    <row r="186" spans="1:6" x14ac:dyDescent="0.25">
      <c r="A186" s="6" t="s">
        <v>290</v>
      </c>
      <c r="B186" s="7" t="str">
        <f t="shared" si="2"/>
        <v>B880580E03</v>
      </c>
      <c r="C186" s="8">
        <v>45933</v>
      </c>
      <c r="D186" s="9" t="s">
        <v>527</v>
      </c>
      <c r="E186" s="10" t="s">
        <v>57</v>
      </c>
      <c r="F186" s="11">
        <v>130</v>
      </c>
    </row>
    <row r="187" spans="1:6" x14ac:dyDescent="0.25">
      <c r="A187" s="6" t="s">
        <v>291</v>
      </c>
      <c r="B187" s="7" t="str">
        <f t="shared" si="2"/>
        <v>B88075B601</v>
      </c>
      <c r="C187" s="8">
        <v>45933</v>
      </c>
      <c r="D187" s="9" t="s">
        <v>528</v>
      </c>
      <c r="E187" s="10" t="s">
        <v>292</v>
      </c>
      <c r="F187" s="11">
        <v>4869.96</v>
      </c>
    </row>
    <row r="188" spans="1:6" ht="31.5" x14ac:dyDescent="0.25">
      <c r="A188" s="6" t="s">
        <v>293</v>
      </c>
      <c r="B188" s="7" t="str">
        <f t="shared" si="2"/>
        <v>B885A484BB</v>
      </c>
      <c r="C188" s="8">
        <v>45936</v>
      </c>
      <c r="D188" s="9" t="s">
        <v>529</v>
      </c>
      <c r="E188" s="10" t="s">
        <v>294</v>
      </c>
      <c r="F188" s="11">
        <v>52</v>
      </c>
    </row>
    <row r="189" spans="1:6" x14ac:dyDescent="0.25">
      <c r="A189" s="6" t="s">
        <v>295</v>
      </c>
      <c r="B189" s="7" t="str">
        <f t="shared" si="2"/>
        <v>B88EA5A8B7</v>
      </c>
      <c r="C189" s="8">
        <v>45938</v>
      </c>
      <c r="D189" s="9" t="s">
        <v>530</v>
      </c>
      <c r="E189" s="10" t="s">
        <v>17</v>
      </c>
      <c r="F189" s="11">
        <v>3500</v>
      </c>
    </row>
    <row r="190" spans="1:6" x14ac:dyDescent="0.25">
      <c r="A190" s="6" t="s">
        <v>296</v>
      </c>
      <c r="B190" s="7" t="str">
        <f t="shared" si="2"/>
        <v>B896FFD089</v>
      </c>
      <c r="C190" s="8">
        <v>45940</v>
      </c>
      <c r="D190" s="9" t="s">
        <v>531</v>
      </c>
      <c r="E190" s="10" t="s">
        <v>297</v>
      </c>
      <c r="F190" s="11">
        <v>4102.95</v>
      </c>
    </row>
    <row r="191" spans="1:6" x14ac:dyDescent="0.25">
      <c r="A191" s="6" t="s">
        <v>298</v>
      </c>
      <c r="B191" s="7" t="str">
        <f t="shared" si="2"/>
        <v>B89E74F7E2</v>
      </c>
      <c r="C191" s="8">
        <v>45943</v>
      </c>
      <c r="D191" s="9" t="s">
        <v>532</v>
      </c>
      <c r="E191" s="10" t="s">
        <v>294</v>
      </c>
      <c r="F191" s="11">
        <v>32</v>
      </c>
    </row>
    <row r="192" spans="1:6" ht="47.25" x14ac:dyDescent="0.25">
      <c r="A192" s="6" t="s">
        <v>299</v>
      </c>
      <c r="B192" s="7" t="str">
        <f t="shared" si="2"/>
        <v>B8A7BC8DE5</v>
      </c>
      <c r="C192" s="8">
        <v>45945</v>
      </c>
      <c r="D192" s="9" t="s">
        <v>533</v>
      </c>
      <c r="E192" s="10" t="s">
        <v>300</v>
      </c>
      <c r="F192" s="11">
        <v>6000</v>
      </c>
    </row>
    <row r="193" spans="1:6" ht="31.5" x14ac:dyDescent="0.25">
      <c r="A193" s="6" t="s">
        <v>301</v>
      </c>
      <c r="B193" s="7" t="str">
        <f t="shared" si="2"/>
        <v>B8BB30DC0A</v>
      </c>
      <c r="C193" s="8">
        <v>45951</v>
      </c>
      <c r="D193" s="9" t="s">
        <v>534</v>
      </c>
      <c r="E193" s="10" t="s">
        <v>302</v>
      </c>
      <c r="F193" s="11">
        <v>6000</v>
      </c>
    </row>
    <row r="194" spans="1:6" x14ac:dyDescent="0.25">
      <c r="A194" s="6" t="s">
        <v>303</v>
      </c>
      <c r="B194" s="7" t="str">
        <f t="shared" si="2"/>
        <v>B8CB59CA95</v>
      </c>
      <c r="C194" s="8">
        <v>45954</v>
      </c>
      <c r="D194" s="9" t="s">
        <v>535</v>
      </c>
      <c r="E194" s="10" t="s">
        <v>90</v>
      </c>
      <c r="F194" s="11">
        <v>39366</v>
      </c>
    </row>
    <row r="195" spans="1:6" x14ac:dyDescent="0.25">
      <c r="A195" s="6" t="s">
        <v>304</v>
      </c>
      <c r="B195" s="7" t="str">
        <f t="shared" ref="B195:B226" si="3">HYPERLINK("https://dettaglio-cig.anticorruzione.it/cig/" &amp; A195, A195)</f>
        <v>B8E4A81BBE</v>
      </c>
      <c r="C195" s="8">
        <v>45961</v>
      </c>
      <c r="D195" s="9" t="s">
        <v>536</v>
      </c>
      <c r="E195" s="10" t="s">
        <v>305</v>
      </c>
      <c r="F195" s="11">
        <v>56967.21</v>
      </c>
    </row>
    <row r="196" spans="1:6" x14ac:dyDescent="0.25">
      <c r="A196" s="6" t="s">
        <v>306</v>
      </c>
      <c r="B196" s="7" t="str">
        <f t="shared" si="3"/>
        <v>B8E9438099</v>
      </c>
      <c r="C196" s="8">
        <v>45964</v>
      </c>
      <c r="D196" s="9" t="s">
        <v>537</v>
      </c>
      <c r="E196" s="10" t="s">
        <v>307</v>
      </c>
      <c r="F196" s="11">
        <v>5200</v>
      </c>
    </row>
    <row r="197" spans="1:6" x14ac:dyDescent="0.25">
      <c r="A197" s="6" t="s">
        <v>308</v>
      </c>
      <c r="B197" s="7" t="str">
        <f t="shared" si="3"/>
        <v>B8EF332125</v>
      </c>
      <c r="C197" s="8">
        <v>45965</v>
      </c>
      <c r="D197" s="9" t="s">
        <v>538</v>
      </c>
      <c r="E197" s="10" t="s">
        <v>309</v>
      </c>
      <c r="F197" s="11">
        <v>110</v>
      </c>
    </row>
    <row r="198" spans="1:6" x14ac:dyDescent="0.25">
      <c r="A198" s="6" t="s">
        <v>310</v>
      </c>
      <c r="B198" s="7" t="str">
        <f t="shared" si="3"/>
        <v>B8F4A4E3AF</v>
      </c>
      <c r="C198" s="8">
        <v>45966</v>
      </c>
      <c r="D198" s="9" t="s">
        <v>539</v>
      </c>
      <c r="E198" s="10" t="s">
        <v>311</v>
      </c>
      <c r="F198" s="11">
        <v>10000</v>
      </c>
    </row>
    <row r="199" spans="1:6" x14ac:dyDescent="0.25">
      <c r="A199" s="6" t="s">
        <v>312</v>
      </c>
      <c r="B199" s="7" t="str">
        <f t="shared" si="3"/>
        <v>B8F81F6182</v>
      </c>
      <c r="C199" s="8">
        <v>45966</v>
      </c>
      <c r="D199" s="9" t="s">
        <v>540</v>
      </c>
      <c r="E199" s="10" t="s">
        <v>313</v>
      </c>
      <c r="F199" s="11">
        <v>3000</v>
      </c>
    </row>
    <row r="200" spans="1:6" x14ac:dyDescent="0.25">
      <c r="A200" s="6" t="s">
        <v>314</v>
      </c>
      <c r="B200" s="7" t="str">
        <f t="shared" si="3"/>
        <v>B8FF267BA1</v>
      </c>
      <c r="C200" s="8">
        <v>45968</v>
      </c>
      <c r="D200" s="9" t="s">
        <v>541</v>
      </c>
      <c r="E200" s="10" t="s">
        <v>213</v>
      </c>
      <c r="F200" s="11">
        <v>857</v>
      </c>
    </row>
    <row r="201" spans="1:6" x14ac:dyDescent="0.25">
      <c r="A201" s="6" t="s">
        <v>315</v>
      </c>
      <c r="B201" s="7" t="str">
        <f t="shared" si="3"/>
        <v>B901CD928C</v>
      </c>
      <c r="C201" s="8">
        <v>45968</v>
      </c>
      <c r="D201" s="9" t="s">
        <v>542</v>
      </c>
      <c r="E201" s="10" t="s">
        <v>211</v>
      </c>
      <c r="F201" s="11">
        <v>3450</v>
      </c>
    </row>
    <row r="202" spans="1:6" x14ac:dyDescent="0.25">
      <c r="A202" s="6" t="s">
        <v>316</v>
      </c>
      <c r="B202" s="7" t="str">
        <f t="shared" si="3"/>
        <v>B9131A915F</v>
      </c>
      <c r="C202" s="8">
        <v>45973</v>
      </c>
      <c r="D202" s="9" t="s">
        <v>543</v>
      </c>
      <c r="E202" s="10" t="s">
        <v>317</v>
      </c>
      <c r="F202" s="11">
        <v>802.39</v>
      </c>
    </row>
    <row r="203" spans="1:6" x14ac:dyDescent="0.25">
      <c r="A203" s="6" t="s">
        <v>318</v>
      </c>
      <c r="B203" s="7" t="str">
        <f t="shared" si="3"/>
        <v>B91D8A6EF2</v>
      </c>
      <c r="C203" s="8">
        <v>45975</v>
      </c>
      <c r="D203" s="9" t="s">
        <v>544</v>
      </c>
      <c r="E203" s="10" t="s">
        <v>36</v>
      </c>
      <c r="F203" s="11">
        <v>4233.6000000000004</v>
      </c>
    </row>
    <row r="204" spans="1:6" x14ac:dyDescent="0.25">
      <c r="A204" s="6" t="s">
        <v>319</v>
      </c>
      <c r="B204" s="7" t="str">
        <f t="shared" si="3"/>
        <v>B927F9402D</v>
      </c>
      <c r="C204" s="8">
        <v>45979</v>
      </c>
      <c r="D204" s="9" t="s">
        <v>545</v>
      </c>
      <c r="E204" s="10" t="s">
        <v>112</v>
      </c>
      <c r="F204" s="11">
        <v>140</v>
      </c>
    </row>
    <row r="205" spans="1:6" x14ac:dyDescent="0.25">
      <c r="A205" s="6" t="s">
        <v>320</v>
      </c>
      <c r="B205" s="7" t="str">
        <f t="shared" si="3"/>
        <v>B933A5A189</v>
      </c>
      <c r="C205" s="8">
        <v>45981</v>
      </c>
      <c r="D205" s="9" t="s">
        <v>546</v>
      </c>
      <c r="E205" s="10" t="s">
        <v>321</v>
      </c>
      <c r="F205" s="11">
        <v>219600</v>
      </c>
    </row>
    <row r="206" spans="1:6" ht="31.5" x14ac:dyDescent="0.25">
      <c r="A206" s="6" t="s">
        <v>322</v>
      </c>
      <c r="B206" s="7" t="str">
        <f t="shared" si="3"/>
        <v>B93D954296</v>
      </c>
      <c r="C206" s="8">
        <v>45986</v>
      </c>
      <c r="D206" s="9" t="s">
        <v>547</v>
      </c>
      <c r="E206" s="10" t="s">
        <v>323</v>
      </c>
      <c r="F206" s="11">
        <v>7700</v>
      </c>
    </row>
    <row r="207" spans="1:6" x14ac:dyDescent="0.25">
      <c r="A207" s="6" t="s">
        <v>324</v>
      </c>
      <c r="B207" s="7" t="str">
        <f t="shared" si="3"/>
        <v>B946BA72BB</v>
      </c>
      <c r="C207" s="8">
        <v>45988</v>
      </c>
      <c r="D207" s="9" t="s">
        <v>548</v>
      </c>
      <c r="E207" s="10" t="s">
        <v>71</v>
      </c>
      <c r="F207" s="11">
        <v>17000</v>
      </c>
    </row>
    <row r="208" spans="1:6" x14ac:dyDescent="0.25">
      <c r="A208" s="6" t="s">
        <v>325</v>
      </c>
      <c r="B208" s="7" t="str">
        <f t="shared" si="3"/>
        <v>B93DFB6700</v>
      </c>
      <c r="C208" s="8">
        <v>45986</v>
      </c>
      <c r="D208" s="9" t="s">
        <v>549</v>
      </c>
      <c r="E208" s="10" t="s">
        <v>215</v>
      </c>
      <c r="F208" s="11">
        <v>350</v>
      </c>
    </row>
    <row r="209" spans="1:6" x14ac:dyDescent="0.25">
      <c r="A209" s="6" t="s">
        <v>326</v>
      </c>
      <c r="B209" s="7" t="str">
        <f t="shared" si="3"/>
        <v>B966DE3EC8</v>
      </c>
      <c r="C209" s="8">
        <v>45994</v>
      </c>
      <c r="D209" s="9" t="s">
        <v>550</v>
      </c>
      <c r="E209" s="10" t="s">
        <v>57</v>
      </c>
      <c r="F209" s="11">
        <v>80</v>
      </c>
    </row>
    <row r="210" spans="1:6" x14ac:dyDescent="0.25">
      <c r="A210" s="6" t="s">
        <v>327</v>
      </c>
      <c r="B210" s="7" t="str">
        <f t="shared" si="3"/>
        <v>B974790086</v>
      </c>
      <c r="C210" s="8">
        <v>45996</v>
      </c>
      <c r="D210" s="9" t="s">
        <v>551</v>
      </c>
      <c r="E210" s="10" t="s">
        <v>112</v>
      </c>
      <c r="F210" s="11">
        <v>542</v>
      </c>
    </row>
    <row r="211" spans="1:6" x14ac:dyDescent="0.25">
      <c r="A211" s="6" t="s">
        <v>328</v>
      </c>
      <c r="B211" s="7" t="str">
        <f t="shared" si="3"/>
        <v>B974AE1D20</v>
      </c>
      <c r="C211" s="8">
        <v>45996</v>
      </c>
      <c r="D211" s="9" t="s">
        <v>552</v>
      </c>
      <c r="E211" s="10" t="s">
        <v>112</v>
      </c>
      <c r="F211" s="11">
        <v>792</v>
      </c>
    </row>
    <row r="212" spans="1:6" x14ac:dyDescent="0.25">
      <c r="A212" s="6" t="s">
        <v>329</v>
      </c>
      <c r="B212" s="7" t="str">
        <f t="shared" si="3"/>
        <v>B9479C4844</v>
      </c>
      <c r="C212" s="8">
        <v>45988</v>
      </c>
      <c r="D212" s="9" t="s">
        <v>553</v>
      </c>
      <c r="E212" s="10" t="s">
        <v>294</v>
      </c>
      <c r="F212" s="11">
        <v>25</v>
      </c>
    </row>
    <row r="213" spans="1:6" x14ac:dyDescent="0.25">
      <c r="A213" s="6" t="s">
        <v>330</v>
      </c>
      <c r="B213" s="7" t="str">
        <f t="shared" si="3"/>
        <v>B94660C288</v>
      </c>
      <c r="C213" s="8">
        <v>45986</v>
      </c>
      <c r="D213" s="9" t="s">
        <v>554</v>
      </c>
      <c r="E213" s="10" t="s">
        <v>280</v>
      </c>
      <c r="F213" s="11">
        <v>313.33</v>
      </c>
    </row>
    <row r="214" spans="1:6" x14ac:dyDescent="0.25">
      <c r="A214" s="6" t="s">
        <v>331</v>
      </c>
      <c r="B214" s="7" t="str">
        <f t="shared" si="3"/>
        <v>B97B20E1D6</v>
      </c>
      <c r="C214" s="8">
        <v>46000</v>
      </c>
      <c r="D214" s="9" t="s">
        <v>555</v>
      </c>
      <c r="E214" s="10" t="s">
        <v>112</v>
      </c>
      <c r="F214" s="11">
        <v>80</v>
      </c>
    </row>
    <row r="215" spans="1:6" x14ac:dyDescent="0.25">
      <c r="A215" s="6" t="s">
        <v>332</v>
      </c>
      <c r="B215" s="7" t="str">
        <f t="shared" si="3"/>
        <v>B9838CC32F</v>
      </c>
      <c r="C215" s="8">
        <v>46001</v>
      </c>
      <c r="D215" s="9" t="s">
        <v>556</v>
      </c>
      <c r="E215" s="10" t="s">
        <v>333</v>
      </c>
      <c r="F215" s="11">
        <v>15600</v>
      </c>
    </row>
    <row r="216" spans="1:6" x14ac:dyDescent="0.25">
      <c r="A216" s="6" t="s">
        <v>334</v>
      </c>
      <c r="B216" s="7" t="str">
        <f t="shared" si="3"/>
        <v>B9851B2F29</v>
      </c>
      <c r="C216" s="8">
        <v>46001</v>
      </c>
      <c r="D216" s="9" t="s">
        <v>557</v>
      </c>
      <c r="E216" s="10" t="s">
        <v>215</v>
      </c>
      <c r="F216" s="11">
        <v>710</v>
      </c>
    </row>
    <row r="217" spans="1:6" x14ac:dyDescent="0.25">
      <c r="A217" s="6" t="s">
        <v>335</v>
      </c>
      <c r="B217" s="7" t="str">
        <f t="shared" si="3"/>
        <v>B9859A3CD9</v>
      </c>
      <c r="C217" s="8">
        <v>46001</v>
      </c>
      <c r="D217" s="9" t="s">
        <v>558</v>
      </c>
      <c r="E217" s="10" t="s">
        <v>136</v>
      </c>
      <c r="F217" s="11">
        <v>9500</v>
      </c>
    </row>
    <row r="218" spans="1:6" x14ac:dyDescent="0.25">
      <c r="A218" s="6" t="s">
        <v>336</v>
      </c>
      <c r="B218" s="7" t="str">
        <f t="shared" si="3"/>
        <v>B989AC6D7E</v>
      </c>
      <c r="C218" s="8">
        <v>46002</v>
      </c>
      <c r="D218" s="9" t="s">
        <v>559</v>
      </c>
      <c r="E218" s="10" t="s">
        <v>88</v>
      </c>
      <c r="F218" s="11">
        <v>1100</v>
      </c>
    </row>
    <row r="219" spans="1:6" x14ac:dyDescent="0.25">
      <c r="A219" s="6" t="s">
        <v>337</v>
      </c>
      <c r="B219" s="7" t="str">
        <f t="shared" si="3"/>
        <v>B9956948B8</v>
      </c>
      <c r="C219" s="8">
        <v>46003</v>
      </c>
      <c r="D219" s="9" t="s">
        <v>560</v>
      </c>
      <c r="E219" s="10" t="s">
        <v>90</v>
      </c>
      <c r="F219" s="11">
        <v>3120</v>
      </c>
    </row>
    <row r="220" spans="1:6" ht="31.5" x14ac:dyDescent="0.25">
      <c r="A220" s="6" t="s">
        <v>338</v>
      </c>
      <c r="B220" s="7" t="str">
        <f t="shared" si="3"/>
        <v>B99EDA41DF</v>
      </c>
      <c r="C220" s="8">
        <v>46007</v>
      </c>
      <c r="D220" s="9" t="s">
        <v>561</v>
      </c>
      <c r="E220" s="10" t="s">
        <v>339</v>
      </c>
      <c r="F220" s="11">
        <v>17160</v>
      </c>
    </row>
    <row r="221" spans="1:6" x14ac:dyDescent="0.25">
      <c r="A221" s="6" t="s">
        <v>340</v>
      </c>
      <c r="B221" s="7" t="str">
        <f t="shared" si="3"/>
        <v>B9A94ECD57</v>
      </c>
      <c r="C221" s="8">
        <v>46008</v>
      </c>
      <c r="D221" s="9" t="s">
        <v>562</v>
      </c>
      <c r="E221" s="10" t="s">
        <v>309</v>
      </c>
      <c r="F221" s="11">
        <v>2200</v>
      </c>
    </row>
    <row r="222" spans="1:6" ht="31.5" x14ac:dyDescent="0.25">
      <c r="A222" s="6" t="s">
        <v>341</v>
      </c>
      <c r="B222" s="7" t="str">
        <f t="shared" si="3"/>
        <v>B9AEBC7A3F</v>
      </c>
      <c r="C222" s="8">
        <v>46009</v>
      </c>
      <c r="D222" s="9" t="s">
        <v>563</v>
      </c>
      <c r="E222" s="10" t="s">
        <v>342</v>
      </c>
      <c r="F222" s="11">
        <v>550</v>
      </c>
    </row>
    <row r="223" spans="1:6" x14ac:dyDescent="0.25">
      <c r="A223" s="6" t="s">
        <v>343</v>
      </c>
      <c r="B223" s="7" t="str">
        <f t="shared" si="3"/>
        <v>B9BB603DD9</v>
      </c>
      <c r="C223" s="8">
        <v>46010</v>
      </c>
      <c r="D223" s="9" t="s">
        <v>564</v>
      </c>
      <c r="E223" s="10" t="s">
        <v>344</v>
      </c>
      <c r="F223" s="11">
        <v>16500</v>
      </c>
    </row>
    <row r="224" spans="1:6" x14ac:dyDescent="0.25">
      <c r="A224" s="6" t="s">
        <v>345</v>
      </c>
      <c r="B224" s="7" t="str">
        <f t="shared" si="3"/>
        <v>B9BBB562A5</v>
      </c>
      <c r="C224" s="8">
        <v>46010</v>
      </c>
      <c r="D224" s="9" t="s">
        <v>565</v>
      </c>
      <c r="E224" s="10" t="s">
        <v>88</v>
      </c>
      <c r="F224" s="11">
        <v>25000</v>
      </c>
    </row>
    <row r="225" spans="1:6" x14ac:dyDescent="0.25">
      <c r="A225" s="6" t="s">
        <v>346</v>
      </c>
      <c r="B225" s="7" t="str">
        <f t="shared" si="3"/>
        <v>B9D0B3F64F</v>
      </c>
      <c r="C225" s="8">
        <v>46020</v>
      </c>
      <c r="D225" s="9" t="s">
        <v>566</v>
      </c>
      <c r="E225" s="10" t="s">
        <v>53</v>
      </c>
      <c r="F225" s="11">
        <v>72420</v>
      </c>
    </row>
    <row r="226" spans="1:6" ht="32.25" thickBot="1" x14ac:dyDescent="0.3">
      <c r="A226" s="6" t="s">
        <v>347</v>
      </c>
      <c r="B226" s="12" t="str">
        <f t="shared" si="3"/>
        <v>B9D2CB5333</v>
      </c>
      <c r="C226" s="13">
        <v>46020</v>
      </c>
      <c r="D226" s="14" t="s">
        <v>567</v>
      </c>
      <c r="E226" s="15" t="s">
        <v>348</v>
      </c>
      <c r="F226" s="16">
        <v>37666</v>
      </c>
    </row>
  </sheetData>
  <sheetProtection algorithmName="SHA-512" hashValue="Adyl+x83EwWey8AQYf2N++9TDqgh3wUkuH4Ow6K+AOr0LMh1GWJ6D9o0p+pUHFGjPUGS0dxy63qcwOJr0QE2Uw==" saltValue="VyxHv9tAdNtq6kxCsOLV6g==" spinCount="100000" sheet="1" objects="1" scenarios="1"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Dalla Ghirarda</dc:creator>
  <cp:lastModifiedBy>Cristian Dalla Ghirarda</cp:lastModifiedBy>
  <dcterms:created xsi:type="dcterms:W3CDTF">2026-06-19T10:03:47Z</dcterms:created>
  <dcterms:modified xsi:type="dcterms:W3CDTF">2026-06-19T10:11:37Z</dcterms:modified>
</cp:coreProperties>
</file>