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imfileserver\Documentazione backoffice Sosta\SOSTA\IT\Sito\Nuovo sito\"/>
    </mc:Choice>
  </mc:AlternateContent>
  <xr:revisionPtr revIDLastSave="0" documentId="13_ncr:1_{116DA0A2-23CA-4F2C-AB65-1B977FFD1C70}" xr6:coauthVersionLast="47" xr6:coauthVersionMax="47" xr10:uidLastSave="{00000000-0000-0000-0000-000000000000}"/>
  <bookViews>
    <workbookView xWindow="-120" yWindow="-120" windowWidth="29040" windowHeight="15720" xr2:uid="{F932D529-7D81-4605-91AF-C5539CE093AE}"/>
  </bookViews>
  <sheets>
    <sheet name="2024" sheetId="1" r:id="rId1"/>
  </sheets>
  <externalReferences>
    <externalReference r:id="rId2"/>
  </externalReferences>
  <definedNames>
    <definedName name="_xlnm._FilterDatabase" localSheetId="0" hidden="1">'2024'!$A$1:$F$201</definedName>
    <definedName name="EseguitoDa">OFFSET([1]ANA!$G$1,MATCH([1]Affidamenti!$D1,[1]ANA!$F:$F,0)-1,0,COUNTIF([1]ANA!$F:$F,[1]Affidamenti!$D1),1)</definedName>
    <definedName name="Rup">[1]ANA!$A$2:$A$7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01" i="1" l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<sst xmlns="http://schemas.openxmlformats.org/spreadsheetml/2006/main" count="602" uniqueCount="513">
  <si>
    <t>CIG</t>
  </si>
  <si>
    <t>CIG Link BDNCP</t>
  </si>
  <si>
    <t>Data acquisizione CIG</t>
  </si>
  <si>
    <t>Oggetto del contratto / gara / preventivo</t>
  </si>
  <si>
    <t>Aggiudicatario</t>
  </si>
  <si>
    <t>Importo affidamento</t>
  </si>
  <si>
    <t>B09FE63103</t>
  </si>
  <si>
    <t>Acquisto spazi pubblicitari incentivi e-bike 2024 - banner Parma Repubblica online</t>
  </si>
  <si>
    <t>A. Manzoni</t>
  </si>
  <si>
    <t>B045241A7F</t>
  </si>
  <si>
    <t>Fornitura e posa di rastrelliera per ricarica monopattini ed e-bike</t>
  </si>
  <si>
    <t>Parkie Srl</t>
  </si>
  <si>
    <t>B061F4078F</t>
  </si>
  <si>
    <t xml:space="preserve">Riparazione pannello contabici V.le Mentana </t>
  </si>
  <si>
    <t>PSR</t>
  </si>
  <si>
    <t>B06521061A</t>
  </si>
  <si>
    <t xml:space="preserve">Incarico annuale DPO </t>
  </si>
  <si>
    <t>Grant Thornton Financial Advisory Services</t>
  </si>
  <si>
    <t>B067A0B44B</t>
  </si>
  <si>
    <t>Fornitura pezzi di ricambio parcometri vandalizzati</t>
  </si>
  <si>
    <t>URBITEK SRL</t>
  </si>
  <si>
    <t>B076103E40</t>
  </si>
  <si>
    <t>Corsi di aggiornamento per preposti</t>
  </si>
  <si>
    <t>Area Consulting</t>
  </si>
  <si>
    <t>B0764102C4</t>
  </si>
  <si>
    <t>Corso di aggiornamento antincendio</t>
  </si>
  <si>
    <t>B076E55C46</t>
  </si>
  <si>
    <t xml:space="preserve">Pezzi di ricambio Bicinicttà </t>
  </si>
  <si>
    <t>Bicinicttà</t>
  </si>
  <si>
    <t>B0752B9396</t>
  </si>
  <si>
    <t>Servizio di pulizia straordinaria telecamere varchi elettronici vandalizzate</t>
  </si>
  <si>
    <t>Multiservice srl</t>
  </si>
  <si>
    <t>B07A515AA5</t>
  </si>
  <si>
    <t xml:space="preserve">Corsi di aggiornamento primo soccorso </t>
  </si>
  <si>
    <t>B089F3A7A7</t>
  </si>
  <si>
    <t>Canone annuale 2024 TeamSystemHR</t>
  </si>
  <si>
    <t>TeamSystem spa</t>
  </si>
  <si>
    <t>B0A76AA28C</t>
  </si>
  <si>
    <t>Rinnovo abbonamento annuale Code Two Email signatures</t>
  </si>
  <si>
    <t>Code Two</t>
  </si>
  <si>
    <t>B092E96574</t>
  </si>
  <si>
    <t>Intervento sostituzione tende uffici</t>
  </si>
  <si>
    <t>Passepartout</t>
  </si>
  <si>
    <t>B094047EE4</t>
  </si>
  <si>
    <t>B099B5C8B2</t>
  </si>
  <si>
    <t>Fornitura Hardware, software e servizi per telecontrollo - sonda contabici</t>
  </si>
  <si>
    <t>ALGORAB</t>
  </si>
  <si>
    <t>B09A805B40</t>
  </si>
  <si>
    <t>Consulenze e sviluppo piattaforma TeamSystem HR  gen-feb 2024</t>
  </si>
  <si>
    <t>St Company Srl</t>
  </si>
  <si>
    <t>B0AA61A816</t>
  </si>
  <si>
    <t>Acquisto pc aziendali</t>
  </si>
  <si>
    <t>Zanichelli Computer</t>
  </si>
  <si>
    <t>B0B08406B8</t>
  </si>
  <si>
    <t>Acquisto licenze Microsoft Office 2021 Home &amp; Business 2021</t>
  </si>
  <si>
    <t>B0BD015ECD</t>
  </si>
  <si>
    <t>Intervento disinfestazione formiche uffici</t>
  </si>
  <si>
    <t>Rentokil Initial Italia spa</t>
  </si>
  <si>
    <t>B0C21FA3AE</t>
  </si>
  <si>
    <t>Ordine abbigliamento tecnico estivo ausiliari-anno2024</t>
  </si>
  <si>
    <t>Kaama</t>
  </si>
  <si>
    <t>B0CC222DF0</t>
  </si>
  <si>
    <t>incarico professionale relativo al “Investimento 4.0 in nuovi prodotti “JUPITER” per la gesione automatizzata del parcheggio DUS”</t>
  </si>
  <si>
    <t>Studio Piantella</t>
  </si>
  <si>
    <t>B0D0D67B39</t>
  </si>
  <si>
    <t>Riparazione telefono call center e altre attività varie</t>
  </si>
  <si>
    <t>Emironet</t>
  </si>
  <si>
    <t>B0D3062920</t>
  </si>
  <si>
    <t>Licenza Premium Wildix CRM 12 mesi</t>
  </si>
  <si>
    <t>B0D6DAAB45</t>
  </si>
  <si>
    <t>Acquisto sedie, scrivanie  e lampade per uffici</t>
  </si>
  <si>
    <t>Ikea</t>
  </si>
  <si>
    <t>B0F00890FA</t>
  </si>
  <si>
    <t>Fornitura cancelleria e carta uffici</t>
  </si>
  <si>
    <t>La Contabile spa</t>
  </si>
  <si>
    <t>B0F040F952</t>
  </si>
  <si>
    <t>Fornitura toner stampanti uffici</t>
  </si>
  <si>
    <t>Kopiak Italiana snc</t>
  </si>
  <si>
    <t>B0FD3544A6</t>
  </si>
  <si>
    <t>Intervento per lavori eseguiti sull'impianto di rilevazione passaggi in viale Mentana</t>
  </si>
  <si>
    <t>GONI IMPIANTI ELETTRICI DI ALESSANDRO GONI</t>
  </si>
  <si>
    <t>B108F80D6E</t>
  </si>
  <si>
    <t xml:space="preserve">Spedizione macchina contamonete </t>
  </si>
  <si>
    <t>Mail Boxes Etc</t>
  </si>
  <si>
    <t>B10960A2DF</t>
  </si>
  <si>
    <t>Acquisto pile per parcometri stelio</t>
  </si>
  <si>
    <t>Consorzio Agrario</t>
  </si>
  <si>
    <t>B10B38EE44</t>
  </si>
  <si>
    <t xml:space="preserve">Ripristino tornello Cicletteria </t>
  </si>
  <si>
    <t>Hub Italia</t>
  </si>
  <si>
    <t>B10B4AEBEF</t>
  </si>
  <si>
    <t>incarico servizi legali di consulenza e assistenza</t>
  </si>
  <si>
    <t>Beraldi &amp; Vaccari Società tra Avvocati a r.l.</t>
  </si>
  <si>
    <t>B10C3E8CAA</t>
  </si>
  <si>
    <t>Contratto di sponsorizzazione manifestazione Green Week Festival</t>
  </si>
  <si>
    <t>Post Eventi srl</t>
  </si>
  <si>
    <t>B1100E943B</t>
  </si>
  <si>
    <t>Pacchetto 10 ore prepagato manodopera interventi tecnici</t>
  </si>
  <si>
    <t>B126E3EF7D</t>
  </si>
  <si>
    <t>Riparazione macchina conta monete Dus</t>
  </si>
  <si>
    <t>Iternet srl</t>
  </si>
  <si>
    <t>B12C07258F</t>
  </si>
  <si>
    <t>Emiliana Gomme</t>
  </si>
  <si>
    <t>B13564BE0C</t>
  </si>
  <si>
    <t xml:space="preserve">Fornitura di n.200 adesivi per colonnine bikesharing </t>
  </si>
  <si>
    <t>Bicinicttà Italia S.r.l</t>
  </si>
  <si>
    <t>B14474E1B0</t>
  </si>
  <si>
    <t>Consulenze e sviluppo piattaforma TeamSystem HR - marzo 2024</t>
  </si>
  <si>
    <t>B1455468B0</t>
  </si>
  <si>
    <t>Acquisto gilet gialli ad alta visibilità per ausiliari e manutentori</t>
  </si>
  <si>
    <t>Belli Antinfortunistica</t>
  </si>
  <si>
    <t>B15744E64E</t>
  </si>
  <si>
    <t>Iren Mercato</t>
  </si>
  <si>
    <t>B160369E74</t>
  </si>
  <si>
    <t>Pellegrini Spa</t>
  </si>
  <si>
    <t>B17860E02D</t>
  </si>
  <si>
    <t>Manutenzione registratore di cassa Cicletteria 2024</t>
  </si>
  <si>
    <t>Sid Parma srl</t>
  </si>
  <si>
    <t>B17A9605DD</t>
  </si>
  <si>
    <t>Redazione MUD 2024 (compresi diritti di segreteria)</t>
  </si>
  <si>
    <t>Oikos scrl</t>
  </si>
  <si>
    <t>B181CDA134</t>
  </si>
  <si>
    <t>Derattizzazione Cicletteria (maggio 2024-dicembre 2024)</t>
  </si>
  <si>
    <t>Pest Globe Solution</t>
  </si>
  <si>
    <t>B1AD5F670C</t>
  </si>
  <si>
    <t>Proroga 12 mesi contratto di locazione 4 Fiat Panda per il reparto controllo del piano sosta dal 31.05.2024 al 31.05.2025</t>
  </si>
  <si>
    <t>Unipol Rental</t>
  </si>
  <si>
    <t>B19417DF00</t>
  </si>
  <si>
    <t>Affidamento diretto del servizio sostitutivo di mensa mediante buoni pasto elettronici</t>
  </si>
  <si>
    <t>B1AB438EBC</t>
  </si>
  <si>
    <t>Riparazione ruota posteriore e-bike n.46 Cicletteria</t>
  </si>
  <si>
    <t xml:space="preserve">Delsante </t>
  </si>
  <si>
    <t>B1A241A0DC</t>
  </si>
  <si>
    <t>sostituzione della telecamera K53700 del varco STR. BIXIO</t>
  </si>
  <si>
    <t>Project Automation</t>
  </si>
  <si>
    <t>B1A29551D6</t>
  </si>
  <si>
    <t>sostituzione della telecamera K53700 del varco Falcone</t>
  </si>
  <si>
    <t>B1B3D2F5A6</t>
  </si>
  <si>
    <t>Fornitura ed installazione di nuovi telefoni e trasloco</t>
  </si>
  <si>
    <t>B1C0E14843</t>
  </si>
  <si>
    <t>Incarico revisione legale 2024-2026</t>
  </si>
  <si>
    <t>HBL ANALISI SPA</t>
  </si>
  <si>
    <t>B1BE4E6CB9</t>
  </si>
  <si>
    <t>Goni impianti elettrici</t>
  </si>
  <si>
    <t>B1C3256404</t>
  </si>
  <si>
    <t>B1CCB7D6A7</t>
  </si>
  <si>
    <t>Interventi vari di sostituzione e manutenzione impianti di illuminazione uffici e parcheggi</t>
  </si>
  <si>
    <t>B1E0B1D9F3</t>
  </si>
  <si>
    <t>B1E3A7D24D</t>
  </si>
  <si>
    <t>Fornitura cuffie e adattatori prese di rete</t>
  </si>
  <si>
    <t>B1E656BF85</t>
  </si>
  <si>
    <t>Fornitura vestiario tecnico invernale per ausiliari e manutentori</t>
  </si>
  <si>
    <t>B1F03CA0AE</t>
  </si>
  <si>
    <t>IT CITY SPA</t>
  </si>
  <si>
    <t>B2110EFD96</t>
  </si>
  <si>
    <t>Fornitura e installazione pezzi di ricambio parcometro n.1231 vandalizzato</t>
  </si>
  <si>
    <t>B2206FFC3B</t>
  </si>
  <si>
    <t>Intervento a consuntivo per malfunzionamento condizionatore Cicletteria</t>
  </si>
  <si>
    <t>Parma Clima</t>
  </si>
  <si>
    <t>B22078D16D</t>
  </si>
  <si>
    <t>Riparazione condizionatore Cicletteria</t>
  </si>
  <si>
    <t>B22C18264F</t>
  </si>
  <si>
    <t>fornitura SIM + attivazione servizio Smartfolio per 1 nuovo parcometro</t>
  </si>
  <si>
    <t>FLOWBIRD ITALIA SRL</t>
  </si>
  <si>
    <t>B22ECA3D9F</t>
  </si>
  <si>
    <t>installazione n.1 parcometro (spostamento Stazione)</t>
  </si>
  <si>
    <t>B2385835AE</t>
  </si>
  <si>
    <t>Fornitura confezione da 12 rotoli per ricevute cassa manuale Cicletteria</t>
  </si>
  <si>
    <t>B23C1849F9</t>
  </si>
  <si>
    <t>P.I.U. Spa</t>
  </si>
  <si>
    <t>B2418E44A3</t>
  </si>
  <si>
    <t>Fornitura e installazione n.26 parcometri modello strada EVO nuovi di fabbrica</t>
  </si>
  <si>
    <t>B247A8A9A2</t>
  </si>
  <si>
    <t>Fornitura e posa porta in alluminio compreso vetro e maniglione antipanico Front Office</t>
  </si>
  <si>
    <t>MAXSER SERRAMENTI SRL</t>
  </si>
  <si>
    <t>B24B3654CE</t>
  </si>
  <si>
    <t>B252043BD9</t>
  </si>
  <si>
    <t>Traferimento Cicletteria in locali Stazione di Parma - Incarico di progettazione</t>
  </si>
  <si>
    <t>ing. Cristian Botti</t>
  </si>
  <si>
    <t>B25514A146</t>
  </si>
  <si>
    <t>Fornitura e installazione prese di rete e nuovi telefoni ufficio CDG e nuova postazione Back Office</t>
  </si>
  <si>
    <t>B263F45485</t>
  </si>
  <si>
    <t>Modifica controsoffitto uffici Dus</t>
  </si>
  <si>
    <t>Costruzioni Alfieri Geom. Michele</t>
  </si>
  <si>
    <t>B26B3669A9</t>
  </si>
  <si>
    <t xml:space="preserve">Affidamento attività di manutenzione ordinaria, straordinaria e pulizia delle biciclette site presso le Cicletteria e del servizio Bike Sharing MiMuovo in Bici del Comune di Parma. </t>
  </si>
  <si>
    <t xml:space="preserve">Ecole </t>
  </si>
  <si>
    <t>B277B416B5</t>
  </si>
  <si>
    <t>Riparazione telecamera n. 15 Park Dus</t>
  </si>
  <si>
    <t>Bieffedue elettronica</t>
  </si>
  <si>
    <t>B2794A8D25</t>
  </si>
  <si>
    <t>Acquisto abbonamento annuale urbano TPL categorie protette</t>
  </si>
  <si>
    <t>Tep Spa</t>
  </si>
  <si>
    <t>B27E86250D</t>
  </si>
  <si>
    <t>LICENZE ZOHO CRM + UPGRADE 5GB + ZOHO FLOW PROFESSIONAL- DAL 09/2024 AL 08/2025</t>
  </si>
  <si>
    <t>Nues srl</t>
  </si>
  <si>
    <t>B2841EFB5A</t>
  </si>
  <si>
    <t>Nuova fornitura gratta e sosta</t>
  </si>
  <si>
    <t>MG Servizi Tipografici</t>
  </si>
  <si>
    <t>B2842EAA7C</t>
  </si>
  <si>
    <t>Canone di gestione conto corrente - II semestre 2024</t>
  </si>
  <si>
    <t xml:space="preserve">Intesa San Paolo </t>
  </si>
  <si>
    <t>B287E3E008</t>
  </si>
  <si>
    <t>Incarico professionale relativo al “Investimento 4.0 in nuovi parcometri" effettuati nell'anno 2023 e 2024</t>
  </si>
  <si>
    <t>B29E618581</t>
  </si>
  <si>
    <t>Standard Wildcard SSL Renewal</t>
  </si>
  <si>
    <t>GoDaddy</t>
  </si>
  <si>
    <t>B2AF96769D</t>
  </si>
  <si>
    <t>Intervento riparazione maniglia porta antincendio numero 3 primo piano park DUS</t>
  </si>
  <si>
    <t>Staff Antincendi S.r.l.</t>
  </si>
  <si>
    <t>B2AF903418</t>
  </si>
  <si>
    <t>Servizio invio SMS AAA e Recovery Code</t>
  </si>
  <si>
    <t>B2B3B84591</t>
  </si>
  <si>
    <t>Intervento di pulizia Nr. 2 filtri aria uffici DUS L.go Novaro</t>
  </si>
  <si>
    <t>Termoidraulica Ugolotti di Ugolotti Paolo</t>
  </si>
  <si>
    <t>B2C6DB4218</t>
  </si>
  <si>
    <t>Riparazione serratura porta Front Office Viale Mentana</t>
  </si>
  <si>
    <t>Tuttochiavi di Poletto Dario</t>
  </si>
  <si>
    <t>B2D00DA05D</t>
  </si>
  <si>
    <t>Trasloco portabici da Via Toscana a Stazione</t>
  </si>
  <si>
    <t>Parma Traslochi di Silvano Massaroni</t>
  </si>
  <si>
    <t>B2D8E5C6FF</t>
  </si>
  <si>
    <t>Rinnovo licenze annuali MS365</t>
  </si>
  <si>
    <t>Infor</t>
  </si>
  <si>
    <t>B2DDD44491</t>
  </si>
  <si>
    <t>Fornitura materiale per igienizzazione di spazi comuni</t>
  </si>
  <si>
    <t>Nuova Pulichimica Srl</t>
  </si>
  <si>
    <t>B2E65169AC</t>
  </si>
  <si>
    <t>Incarico di fornitura servizio di assistenza legale</t>
  </si>
  <si>
    <t>B2E6721944</t>
  </si>
  <si>
    <t>Nuovo PC licenza e monitor call center</t>
  </si>
  <si>
    <t>B2E828970E</t>
  </si>
  <si>
    <t>Rotoli Z-PERFORM 1000D 80 MICRON per stampanti Zebra ZQ320</t>
  </si>
  <si>
    <t>Omnitekstore srl</t>
  </si>
  <si>
    <t>B2F1575576</t>
  </si>
  <si>
    <t>Sostituzione 7 plafoniere e 2 lampade emergenza uffici DUS</t>
  </si>
  <si>
    <t>Goni Impianti Elettrici di Goni Alessandro</t>
  </si>
  <si>
    <t>B2FF7C9B0E</t>
  </si>
  <si>
    <t>Fornitura vestiario tecnico per nuovo ausiliario</t>
  </si>
  <si>
    <t>B30036D63C</t>
  </si>
  <si>
    <t>Fornitura 40 tessere RFID bianche per parcheggio Fleming</t>
  </si>
  <si>
    <t>Cityware Parking S.r.l.</t>
  </si>
  <si>
    <t>B3068F1C34</t>
  </si>
  <si>
    <t>Fornitura energia elettrica varchi elettronici AREA VERDE</t>
  </si>
  <si>
    <t>B30AED9C73</t>
  </si>
  <si>
    <t>Fornitura ed installazione Nr. 1 pannello solare parcometro 733 Via Pizzi</t>
  </si>
  <si>
    <t>Urbitek S.r.l.</t>
  </si>
  <si>
    <t>B30AEA518D</t>
  </si>
  <si>
    <t>Canone assistenza tecnica automazione parcheggio Fleming</t>
  </si>
  <si>
    <t>B30D545163</t>
  </si>
  <si>
    <t xml:space="preserve">Athlon Car Lease Iyaly S.r.l </t>
  </si>
  <si>
    <t>B312FE6B72</t>
  </si>
  <si>
    <t>Rinnovo contratto di noleggio stampante RICOH AFICIO FT7391 (back office uffici Front) fino al 09/10/2025</t>
  </si>
  <si>
    <t>La Tecnocopie</t>
  </si>
  <si>
    <t>B316633AEA</t>
  </si>
  <si>
    <t>Tper - Corrente</t>
  </si>
  <si>
    <t>B3191FFF58</t>
  </si>
  <si>
    <t>Licenza mail per varchiztl Office 365 Enterprise E3 Periodo di competenza dal 18/09/2024 al 15/10/2025</t>
  </si>
  <si>
    <t>B319102E90</t>
  </si>
  <si>
    <t>Riparazione 4 condizionatori + sostituzione 2 tavole Wc e lavabo</t>
  </si>
  <si>
    <t>B31E3A9389</t>
  </si>
  <si>
    <t xml:space="preserve">Service tecnico evento Civitas Forum 2024 </t>
  </si>
  <si>
    <t>De Simoni Società Benefit a responsabilità limitata</t>
  </si>
  <si>
    <t>B32B4740B3</t>
  </si>
  <si>
    <t>Corso per nuovo addetto al Primo Soccorso Aziendale gruppo B/C 12h</t>
  </si>
  <si>
    <t>B32B267F70</t>
  </si>
  <si>
    <t>Corso obbligatorio-Formazione generale e formaione specifica rischio basso 8h e-learning per 3 lavoratori</t>
  </si>
  <si>
    <t>B32B2C7EA9</t>
  </si>
  <si>
    <t>B32C0E65DD</t>
  </si>
  <si>
    <t>Corso di aggiornamento addetti primo soccorso per due dipendenti</t>
  </si>
  <si>
    <t>B32E2E7575</t>
  </si>
  <si>
    <t>Allestimento Auditorium Paganini per evento Civitas Forum</t>
  </si>
  <si>
    <t>Teamwork Società Cooperativa</t>
  </si>
  <si>
    <t>B32E20F336</t>
  </si>
  <si>
    <t xml:space="preserve">Sostituzione parcometro 1013 vandalizzato </t>
  </si>
  <si>
    <t>B32E04BE32</t>
  </si>
  <si>
    <t>2 tendine a rullo + catenaccio a leva + 20 copie di chiavi porta Front Office</t>
  </si>
  <si>
    <t>Maxser Serramenti S.r.l.</t>
  </si>
  <si>
    <t>B32DF6720F</t>
  </si>
  <si>
    <t>fornitura di 12 bombolette sbloccanti per serrature</t>
  </si>
  <si>
    <t>Datacol S.r.l.</t>
  </si>
  <si>
    <t>B32DD0175D</t>
  </si>
  <si>
    <t>sostituzione armadio quadro elettrico ammalorato Via Mariotti</t>
  </si>
  <si>
    <t>Idraulica F.lli Sala S.r.l.</t>
  </si>
  <si>
    <t>B32DDA9202</t>
  </si>
  <si>
    <t>verifica errore 02 impianto UTA</t>
  </si>
  <si>
    <t>Armanetti impianti S.r.l.</t>
  </si>
  <si>
    <t>B33BD7F91B</t>
  </si>
  <si>
    <t>Fornitura ed Installazione UPS per nuova infrastruttura reti</t>
  </si>
  <si>
    <t>B33F98A5A9</t>
  </si>
  <si>
    <t>B342FF1A94</t>
  </si>
  <si>
    <t>Corso aggiornamento preposti</t>
  </si>
  <si>
    <t>B34880F20A</t>
  </si>
  <si>
    <t>Armadio e carrello di ricarica palmari e stampanti</t>
  </si>
  <si>
    <t>B359C8241D</t>
  </si>
  <si>
    <t>n. 2 ore di consulenza su portale HR per gestione mail a seguito di giustificativi</t>
  </si>
  <si>
    <t>B3570BF71A</t>
  </si>
  <si>
    <t>verifica funzionamento e ripristino porta rei Nr. 11 park DUS</t>
  </si>
  <si>
    <t>B361FAD262</t>
  </si>
  <si>
    <t>installazione fotocellula e luce segnalazione sbarra DUS</t>
  </si>
  <si>
    <t>F&amp;F Centro Automazioni S.r.l.</t>
  </si>
  <si>
    <t>B374A7A666</t>
  </si>
  <si>
    <t xml:space="preserve">Affidamento per la gestione di un servizio sperimentale di micro mobilità </t>
  </si>
  <si>
    <t>Ridemovi spa</t>
  </si>
  <si>
    <t>B37DE0DE9B</t>
  </si>
  <si>
    <t>adesivo porta DUS</t>
  </si>
  <si>
    <t>ADV S.r.l. a socio unico</t>
  </si>
  <si>
    <t>B39CECAA7D</t>
  </si>
  <si>
    <t>sostituzione 2 insegne e 1 targhetta Infomobility</t>
  </si>
  <si>
    <t>B3A2F7D6F7</t>
  </si>
  <si>
    <t>B3B640A6C0</t>
  </si>
  <si>
    <t>sostituzione plafoniere DUS + Cicletteria</t>
  </si>
  <si>
    <t>B3B649BE66</t>
  </si>
  <si>
    <t>pulizia grondaie e pluviali Cicletteria</t>
  </si>
  <si>
    <t>Rossi S.r.l.</t>
  </si>
  <si>
    <t>B3EB4B91DB</t>
  </si>
  <si>
    <t>Attività di selezione e valutazione candidati</t>
  </si>
  <si>
    <t>E-work</t>
  </si>
  <si>
    <t>B3EB731B63</t>
  </si>
  <si>
    <t>Noleggio giornaliero sala per corso di formazione privacy ausiliari e manutentori</t>
  </si>
  <si>
    <t>Temporary office srl</t>
  </si>
  <si>
    <t>B3F0BF8148</t>
  </si>
  <si>
    <t>sostituzione 5 valvole radiatori DUS</t>
  </si>
  <si>
    <t>B3F0F3C32B</t>
  </si>
  <si>
    <t>Attività di formazione in tema di trattamento dei dati personali (comprese spese di trasferta)</t>
  </si>
  <si>
    <t>B3F5934DA3</t>
  </si>
  <si>
    <t>Abbigliamento per ausiliario della sosta nuovo assunto</t>
  </si>
  <si>
    <t>B3F8AD849F</t>
  </si>
  <si>
    <t>Cavalli William &amp; C. S.n.c.</t>
  </si>
  <si>
    <t>B400688694</t>
  </si>
  <si>
    <t>Til S.r.l</t>
  </si>
  <si>
    <t>B4018FE29A</t>
  </si>
  <si>
    <t>Servizievole.it</t>
  </si>
  <si>
    <t>B404D0FA08</t>
  </si>
  <si>
    <t>Servizio tinteggio uffici amministrativi</t>
  </si>
  <si>
    <t>B418C7C341</t>
  </si>
  <si>
    <t>Rinnovo licenza annuale Autodesk scad.03/11/2025</t>
  </si>
  <si>
    <t>One Team srl</t>
  </si>
  <si>
    <t>B413AD1E3D</t>
  </si>
  <si>
    <t>B416D234D0</t>
  </si>
  <si>
    <t>Unieuro</t>
  </si>
  <si>
    <t>B418398D07</t>
  </si>
  <si>
    <t>riparazione porta DUS parcheggio</t>
  </si>
  <si>
    <t>B41D563C70</t>
  </si>
  <si>
    <t>B433F518F1</t>
  </si>
  <si>
    <t>controllo q.e. uffici Infomobility 2^ piano</t>
  </si>
  <si>
    <t>B436BC14B8</t>
  </si>
  <si>
    <t>Nuova infrastruttura di rete e cablaggi postazioni lavoro</t>
  </si>
  <si>
    <t>B43AD07240</t>
  </si>
  <si>
    <t>Arredi e interventi uffici</t>
  </si>
  <si>
    <t>Rasterodue</t>
  </si>
  <si>
    <t>B444A3CD76</t>
  </si>
  <si>
    <t>riparazione ascensore DUS</t>
  </si>
  <si>
    <t>Elfer S.r.l.</t>
  </si>
  <si>
    <t>B4510F17E5</t>
  </si>
  <si>
    <t>sostituzione veneziana bagno donne</t>
  </si>
  <si>
    <t>Passepartout S.r.l.</t>
  </si>
  <si>
    <t>B45540EA1A</t>
  </si>
  <si>
    <t>sostituzione porta rei DUS zona emettitrici</t>
  </si>
  <si>
    <t>B45403AD40</t>
  </si>
  <si>
    <t>B4540828AC</t>
  </si>
  <si>
    <t>sostituzione presa 2^ piano Infomobility</t>
  </si>
  <si>
    <t>I.D.L. di Mazza Umberto e Bonfanti Paolo</t>
  </si>
  <si>
    <t>B454073C4A</t>
  </si>
  <si>
    <t>verifica quadro elettrico Infomobility</t>
  </si>
  <si>
    <t>B456E89451</t>
  </si>
  <si>
    <t>Fornitura materiale informatico nuovi uffici</t>
  </si>
  <si>
    <t>B45DDED078</t>
  </si>
  <si>
    <t>Coordinamento della migrazione al nuovo sistema di controllo accessi alla Ztl per la verifica e l'accertamento delle segnalazioni di transito</t>
  </si>
  <si>
    <t>Fit Consulting srl</t>
  </si>
  <si>
    <t>B466CACCB1</t>
  </si>
  <si>
    <t>sostituzione magnetotermico q.e. uffici Infomobility</t>
  </si>
  <si>
    <t>B466C8E3F2</t>
  </si>
  <si>
    <t>sostituzione Nr. 17 plafoniere uffici amministrativi</t>
  </si>
  <si>
    <t>B46B7FC310</t>
  </si>
  <si>
    <t>B46B7DD979</t>
  </si>
  <si>
    <t>B46BD05AC5</t>
  </si>
  <si>
    <t>B47196A9D8</t>
  </si>
  <si>
    <t>pavimenti uffici amministrativi</t>
  </si>
  <si>
    <t>B46B3F6115</t>
  </si>
  <si>
    <t>rinforzi per serramenti Front Office</t>
  </si>
  <si>
    <t>B479EC12F2</t>
  </si>
  <si>
    <t>servizio pulsar Nr. 4 parcometri ZTL</t>
  </si>
  <si>
    <t>Flowbird Italia S.r.l.</t>
  </si>
  <si>
    <t>B479E1FD3F</t>
  </si>
  <si>
    <t>servizio Smartfolio per Nr. 14 parcometri centralizzati</t>
  </si>
  <si>
    <t>B47A4F0D44</t>
  </si>
  <si>
    <t>A.f.m. Services Srl</t>
  </si>
  <si>
    <t>B47D10D48E</t>
  </si>
  <si>
    <t>Istitito Italiano Project Management - ISIPM</t>
  </si>
  <si>
    <t>B47C8D6D18</t>
  </si>
  <si>
    <t>Integrazione smartfolio per pk 1013 per 1 mese</t>
  </si>
  <si>
    <t>B4814079E0</t>
  </si>
  <si>
    <t>300 rotoli carta per parcometri</t>
  </si>
  <si>
    <t>Pirrone S.r.l.</t>
  </si>
  <si>
    <t>B487EB961B</t>
  </si>
  <si>
    <t>Ideazione e stampa cartelline a 2 ante formato A4 carta 300 g. porta documenti</t>
  </si>
  <si>
    <t>B48997779A</t>
  </si>
  <si>
    <t>manutenzione ordinaria e straordinaria sito web infomobility</t>
  </si>
  <si>
    <t>Unsocials/Together</t>
  </si>
  <si>
    <t>B492225245</t>
  </si>
  <si>
    <t>B48D31C976</t>
  </si>
  <si>
    <t>riparazione porta rei Nr. 6 park DUS</t>
  </si>
  <si>
    <t>B498D7F920</t>
  </si>
  <si>
    <t>Calzetti Cristian Autolavaggi</t>
  </si>
  <si>
    <t>B4A0BC7F07</t>
  </si>
  <si>
    <t>B4A7AF5E9D</t>
  </si>
  <si>
    <t>Modulo permesso disabili + ologramma</t>
  </si>
  <si>
    <t>Tipocolor</t>
  </si>
  <si>
    <t>B4B071E88F</t>
  </si>
  <si>
    <t>Nr. 15 batterie 12V 26Ah + Cobat + Trasporto (per Pk stelio/Strada)</t>
  </si>
  <si>
    <t>Scia S.r.l.</t>
  </si>
  <si>
    <t>B4B054B72E</t>
  </si>
  <si>
    <t>Digigraph</t>
  </si>
  <si>
    <t>B4B0657458</t>
  </si>
  <si>
    <t>Servizio derattizzazione Cicletteria gennaio2025 / giugno 2025</t>
  </si>
  <si>
    <t>Iren Ambiente</t>
  </si>
  <si>
    <t>B4C1837698</t>
  </si>
  <si>
    <t>Piegatura, imbustamento, recapito TAG Poste EASY e PickUP Light 2025</t>
  </si>
  <si>
    <t>Poste Italiane</t>
  </si>
  <si>
    <t>B4D2F1577C</t>
  </si>
  <si>
    <t>fornitura materiale antincendio per nuovi uffici Infomobility</t>
  </si>
  <si>
    <t>Apa antincendi S.r.l.</t>
  </si>
  <si>
    <t>B4D2E70F50</t>
  </si>
  <si>
    <t>rinnovo verifiche biennali ascensore DUS</t>
  </si>
  <si>
    <t xml:space="preserve">Procert S.r.l. </t>
  </si>
  <si>
    <t>B4D2E7FBB2</t>
  </si>
  <si>
    <t>stoccaggio Nr. 26 parcometri presso magazzino Urbitek mese Gennaio</t>
  </si>
  <si>
    <t>B4D3908D54</t>
  </si>
  <si>
    <t xml:space="preserve">installazione Nr. 3 porte blindate </t>
  </si>
  <si>
    <t>Ferrarini S.r.l.</t>
  </si>
  <si>
    <t>B4D891D34D</t>
  </si>
  <si>
    <t>Rinnovo biennale manutenzione antincendio DUS</t>
  </si>
  <si>
    <t>Staff antincendi S.r.l.</t>
  </si>
  <si>
    <t>B4E4B3819D</t>
  </si>
  <si>
    <t>Complementi d'arredo vari</t>
  </si>
  <si>
    <t>B4AEBC5727</t>
  </si>
  <si>
    <t>Piano formativo anno 2024</t>
  </si>
  <si>
    <t>Cisita</t>
  </si>
  <si>
    <t>B4E0D35525</t>
  </si>
  <si>
    <t>Ripristino gruppo pompe DUS a seguito di atto vandalico</t>
  </si>
  <si>
    <t>B4E22A2383</t>
  </si>
  <si>
    <t>B4E879844E</t>
  </si>
  <si>
    <t>Acquisto n.1 smartphone SAMSUNG completo di cover e pellicola protezione display</t>
  </si>
  <si>
    <t>UNIEURO</t>
  </si>
  <si>
    <t>B4EB8AC472</t>
  </si>
  <si>
    <t>B4F46F0B2C</t>
  </si>
  <si>
    <t>Sostituzione cassetta idrante uni 45 a seguito di atto vandalico park DUS</t>
  </si>
  <si>
    <t>B4F4B0BE7B</t>
  </si>
  <si>
    <t>riparazione porta rei Nr. 4 park DUS</t>
  </si>
  <si>
    <t>B4FC08E7C4</t>
  </si>
  <si>
    <t>ripristino dispositivi anticendio Park DUS</t>
  </si>
  <si>
    <t>B4A4432DC5</t>
  </si>
  <si>
    <t>Assistenza tecnica per le attività di sviluppo tecnologico, organizzativo e gestionale dei sistemi informativi di gestione degli accessi nelle aree a traffico limitato del Comune di Parma</t>
  </si>
  <si>
    <t>B502977ADC</t>
  </si>
  <si>
    <t>addendum contratti di noleggio n.4 stampanti</t>
  </si>
  <si>
    <t>Digital Office</t>
  </si>
  <si>
    <t>B500C312A0</t>
  </si>
  <si>
    <t>sostituzione telecamera park DUS a seguito di atto vandalico</t>
  </si>
  <si>
    <t>Bieffedue Elettronica S.r.l.</t>
  </si>
  <si>
    <t>B500CFDAF6</t>
  </si>
  <si>
    <t>ripristino pareti park dus a seguito di atto vandalico</t>
  </si>
  <si>
    <t>B5065AB93F</t>
  </si>
  <si>
    <t>rinnovo contratto manutenzione antincendio 2025 e 2026</t>
  </si>
  <si>
    <t>B506AEAD85</t>
  </si>
  <si>
    <t>pulizia vetrate esterne uffici Infomobility 2^ piano</t>
  </si>
  <si>
    <t>Multiservice S.c.a.r.l. Persone e tecnologie per creare servizi</t>
  </si>
  <si>
    <t>B50E2A183B</t>
  </si>
  <si>
    <t>Fornitura servizi energia elettrica sede, front office e parcheggi - anno 2025</t>
  </si>
  <si>
    <t>B50E6B44F2</t>
  </si>
  <si>
    <t>manutenzione serramenti presso Infomobility 2^piano</t>
  </si>
  <si>
    <t>B50E3B3A57</t>
  </si>
  <si>
    <t>Servizio di teleriscaldamento Dus - anno 2025</t>
  </si>
  <si>
    <t>B50E5585C4</t>
  </si>
  <si>
    <t>servizio idrico parcheggio Lanfranco - anno 2025</t>
  </si>
  <si>
    <t xml:space="preserve">Ireti </t>
  </si>
  <si>
    <t>B50E619509</t>
  </si>
  <si>
    <t xml:space="preserve">linea telefonica e fibra parcheggio Fleming e Cicletteria </t>
  </si>
  <si>
    <t>Telecom</t>
  </si>
  <si>
    <t>B511B968DA</t>
  </si>
  <si>
    <t>Consulenza del lavoro e buste paga - anno 2025</t>
  </si>
  <si>
    <t>Consigli Associati</t>
  </si>
  <si>
    <t>B5256414F2</t>
  </si>
  <si>
    <t>riparazione porta bagno Front Office</t>
  </si>
  <si>
    <t>B5254AF933</t>
  </si>
  <si>
    <t>sostituzione placche elettriche uffici amministrativi</t>
  </si>
  <si>
    <t>Servizi energetici Bike sharing - Cicletteria - Velostazione - anno 2024</t>
  </si>
  <si>
    <t xml:space="preserve">Sostituzione pneumatici estivi Toyota Yaris </t>
  </si>
  <si>
    <t>Contratto assistenza informatica - 2024</t>
  </si>
  <si>
    <t xml:space="preserve">Locazione nuovi uffici </t>
  </si>
  <si>
    <t>Fornitura Pc, Licenze Office e Cuffie Per Uffici</t>
  </si>
  <si>
    <t xml:space="preserve">Rinnovo locazione furgone Citroen Jumper - Manutenzione Bikesharing </t>
  </si>
  <si>
    <t>Affidamento sperimentale del servizio di car-sharing elettrico a flusso libero nel Comune di Parma</t>
  </si>
  <si>
    <t>Corso obbligatorio-Formazione generale e formaione specifica rischio basso 4h completamente rischio medio per un lavoratore</t>
  </si>
  <si>
    <t xml:space="preserve">Pulizia varchi vandalizzati Mariotti e Tommasini </t>
  </si>
  <si>
    <t>Pulizia varchi ZTL vandalizzati</t>
  </si>
  <si>
    <t>rinnovo contratto di manutenzione ascensore DUS</t>
  </si>
  <si>
    <t xml:space="preserve">Rinnovo noleggio Hyundai Kona </t>
  </si>
  <si>
    <t>Fornitura e stampa due vetrofanie per velostazione, adesivi per totem bike sharing, cartelline aziendali a due ante</t>
  </si>
  <si>
    <t>Spese legali per fase istruttoria e comparsa presso Giudice di Pace</t>
  </si>
  <si>
    <t>Acquisto 2 telefoni cordless per Cicletteria</t>
  </si>
  <si>
    <t xml:space="preserve">Corso di formazione aggiornamento RLS </t>
  </si>
  <si>
    <t>sostituzione pannello parcometro 773</t>
  </si>
  <si>
    <t>rinnovo contratto manutenzione impianti termici Cicletteria</t>
  </si>
  <si>
    <t>rinnovo contratto manutenzione impianti termici DUS</t>
  </si>
  <si>
    <t>Riparazione telecamera varco D'Acquisto</t>
  </si>
  <si>
    <t>Quota iscrizione socio+esame corso Project Manager base</t>
  </si>
  <si>
    <t xml:space="preserve">Montaggio pneumatici invernali+equilibratura Toyota Yaris </t>
  </si>
  <si>
    <t>Lavaggio furgone Citroen Jumper</t>
  </si>
  <si>
    <t xml:space="preserve">Bollo auto -  Hyundai Kona </t>
  </si>
  <si>
    <t>Rimozioni adesivi Citroen Jumper</t>
  </si>
  <si>
    <t xml:space="preserve">Montaggio e fornitura pneumatici 4 stagioni Fiat Panda </t>
  </si>
  <si>
    <t>Acquisto n. 25 chiavi per portoncino ingresso V.le Mentana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</si>
</sst>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color rgb="FF0070C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center" wrapText="1"/>
      <protection hidden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4" fillId="3" borderId="4" xfId="0" applyNumberFormat="1" applyFont="1" applyFill="1" applyBorder="1" applyAlignment="1">
      <alignment horizontal="center" vertical="center"/>
    </xf>
    <xf numFmtId="14" fontId="4" fillId="3" borderId="4" xfId="0" applyNumberFormat="1" applyFont="1" applyFill="1" applyBorder="1" applyAlignment="1">
      <alignment horizontal="left" vertical="center" wrapText="1"/>
    </xf>
    <xf numFmtId="164" fontId="4" fillId="3" borderId="5" xfId="0" applyNumberFormat="1" applyFont="1" applyFill="1" applyBorder="1" applyAlignment="1">
      <alignment horizontal="right" vertical="center"/>
    </xf>
    <xf numFmtId="14" fontId="4" fillId="3" borderId="7" xfId="0" applyNumberFormat="1" applyFont="1" applyFill="1" applyBorder="1" applyAlignment="1">
      <alignment horizontal="center" vertical="center"/>
    </xf>
    <xf numFmtId="14" fontId="4" fillId="3" borderId="7" xfId="0" applyNumberFormat="1" applyFont="1" applyFill="1" applyBorder="1" applyAlignment="1">
      <alignment horizontal="left" vertical="center" wrapText="1"/>
    </xf>
    <xf numFmtId="164" fontId="4" fillId="3" borderId="8" xfId="0" applyNumberFormat="1" applyFont="1" applyFill="1" applyBorder="1" applyAlignment="1">
      <alignment horizontal="right" vertical="center"/>
    </xf>
    <xf numFmtId="0" fontId="5" fillId="0" borderId="0" xfId="0" applyFont="1" applyAlignment="1" applyProtection="1">
      <alignment horizontal="center"/>
      <protection hidden="1"/>
    </xf>
    <xf numFmtId="14" fontId="0" fillId="0" borderId="0" xfId="0" applyNumberFormat="1"/>
    <xf numFmtId="0" fontId="0" fillId="0" borderId="0" xfId="0" applyAlignment="1">
      <alignment horizontal="left" wrapText="1"/>
    </xf>
    <xf numFmtId="164" fontId="0" fillId="0" borderId="0" xfId="0" applyNumberFormat="1" applyAlignment="1">
      <alignment horizontal="right"/>
    </xf>
    <xf numFmtId="14" fontId="6" fillId="3" borderId="3" xfId="0" applyNumberFormat="1" applyFont="1" applyFill="1" applyBorder="1" applyAlignment="1">
      <alignment horizontal="center" vertical="center"/>
    </xf>
    <xf numFmtId="14" fontId="6" fillId="3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9" xfId="1" applyFont="1" applyBorder="1" applyAlignment="1" applyProtection="1">
      <alignment horizontal="center" vertical="center"/>
      <protection hidden="1"/>
    </xf>
    <xf numFmtId="0" fontId="3" fillId="0" borderId="10" xfId="1" applyFont="1" applyBorder="1" applyAlignment="1" applyProtection="1">
      <alignment horizontal="center" vertical="center"/>
      <protection hidden="1"/>
    </xf>
    <xf numFmtId="14" fontId="6" fillId="3" borderId="11" xfId="0" applyNumberFormat="1" applyFont="1" applyFill="1" applyBorder="1" applyAlignment="1">
      <alignment horizontal="center" vertical="center"/>
    </xf>
    <xf numFmtId="14" fontId="4" fillId="3" borderId="12" xfId="0" applyNumberFormat="1" applyFont="1" applyFill="1" applyBorder="1" applyAlignment="1">
      <alignment horizontal="center" vertical="center"/>
    </xf>
    <xf numFmtId="14" fontId="4" fillId="3" borderId="12" xfId="0" applyNumberFormat="1" applyFont="1" applyFill="1" applyBorder="1" applyAlignment="1">
      <alignment horizontal="left" vertical="center" wrapText="1"/>
    </xf>
    <xf numFmtId="164" fontId="4" fillId="3" borderId="13" xfId="0" applyNumberFormat="1" applyFont="1" applyFill="1" applyBorder="1" applyAlignment="1">
      <alignment horizontal="right" vertical="center"/>
    </xf>
    <xf numFmtId="49" fontId="1" fillId="2" borderId="14" xfId="0" applyNumberFormat="1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imfileserver\cig\NUOVO%20FILE%20CIG.xlsm" TargetMode="External"/><Relationship Id="rId1" Type="http://schemas.openxmlformats.org/officeDocument/2006/relationships/externalLinkPath" Target="file:///\\imfileserver\cig\NUOVO%20FILE%20CI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ffidamenti"/>
      <sheetName val="ANA"/>
      <sheetName val="copia"/>
    </sheetNames>
    <sheetDataSet>
      <sheetData sheetId="0">
        <row r="1">
          <cell r="A1" t="str">
            <v>CIG</v>
          </cell>
        </row>
      </sheetData>
      <sheetData sheetId="1">
        <row r="1">
          <cell r="F1" t="str">
            <v>Rup</v>
          </cell>
          <cell r="G1" t="str">
            <v>Eseguito da</v>
          </cell>
        </row>
        <row r="2">
          <cell r="A2" t="str">
            <v>Chiesa</v>
          </cell>
          <cell r="F2" t="str">
            <v>Chiesa</v>
          </cell>
        </row>
        <row r="3">
          <cell r="A3" t="str">
            <v>Amenta</v>
          </cell>
          <cell r="F3" t="str">
            <v>Mazzini</v>
          </cell>
        </row>
        <row r="4">
          <cell r="A4" t="str">
            <v>Mazzini</v>
          </cell>
          <cell r="F4" t="str">
            <v>Mazzini</v>
          </cell>
        </row>
        <row r="5">
          <cell r="A5" t="str">
            <v>Mussini</v>
          </cell>
          <cell r="F5" t="str">
            <v>Mazzini</v>
          </cell>
        </row>
        <row r="6">
          <cell r="A6" t="str">
            <v>Pirondi</v>
          </cell>
          <cell r="F6" t="str">
            <v>Mazzini</v>
          </cell>
        </row>
        <row r="7">
          <cell r="A7" t="str">
            <v>Spaggiari</v>
          </cell>
          <cell r="F7" t="str">
            <v>Mazzini</v>
          </cell>
        </row>
        <row r="8">
          <cell r="F8" t="str">
            <v>Mussini</v>
          </cell>
        </row>
        <row r="9">
          <cell r="F9" t="str">
            <v>Mussini</v>
          </cell>
        </row>
        <row r="10">
          <cell r="F10" t="str">
            <v>Pirondi</v>
          </cell>
        </row>
        <row r="11">
          <cell r="F11" t="str">
            <v>Pirondi</v>
          </cell>
        </row>
        <row r="12">
          <cell r="F12" t="str">
            <v>Pirondi</v>
          </cell>
        </row>
        <row r="13">
          <cell r="F13" t="str">
            <v>Pirondi</v>
          </cell>
        </row>
        <row r="14">
          <cell r="F14" t="str">
            <v>Pozza</v>
          </cell>
        </row>
        <row r="15">
          <cell r="F15" t="str">
            <v>Pozza</v>
          </cell>
        </row>
        <row r="16">
          <cell r="F16" t="str">
            <v>Pozza</v>
          </cell>
        </row>
        <row r="17">
          <cell r="F17" t="str">
            <v>Pirondi</v>
          </cell>
        </row>
        <row r="18">
          <cell r="F18" t="str">
            <v>Spaggiari</v>
          </cell>
        </row>
        <row r="19">
          <cell r="F19" t="str">
            <v>Spaggiari</v>
          </cell>
        </row>
        <row r="20">
          <cell r="F20" t="str">
            <v>Spaggiari</v>
          </cell>
        </row>
        <row r="21">
          <cell r="F21" t="str">
            <v>Spaggiari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63946-3162-49C0-BFEF-7C679F0C337C}">
  <sheetPr>
    <pageSetUpPr fitToPage="1"/>
  </sheetPr>
  <dimension ref="A1:F201"/>
  <sheetViews>
    <sheetView tabSelected="1" topLeftCell="B1" zoomScaleNormal="100" workbookViewId="0">
      <selection activeCell="D12" sqref="D12"/>
    </sheetView>
  </sheetViews>
  <sheetFormatPr defaultRowHeight="15.75" x14ac:dyDescent="0.25"/>
  <cols>
    <col min="1" max="1" width="14.42578125" style="11" hidden="1" customWidth="1"/>
    <col min="2" max="2" width="13.85546875" style="17" customWidth="1"/>
    <col min="3" max="3" width="15.7109375" style="12" bestFit="1" customWidth="1"/>
    <col min="4" max="4" width="73.42578125" style="13" customWidth="1"/>
    <col min="5" max="5" width="35.85546875" style="13" customWidth="1"/>
    <col min="6" max="6" width="15.42578125" style="14" bestFit="1" customWidth="1"/>
  </cols>
  <sheetData>
    <row r="1" spans="1:6" s="4" customFormat="1" ht="48" thickBot="1" x14ac:dyDescent="0.3">
      <c r="A1" s="1" t="s">
        <v>0</v>
      </c>
      <c r="B1" s="2" t="s">
        <v>1</v>
      </c>
      <c r="C1" s="24" t="s">
        <v>2</v>
      </c>
      <c r="D1" s="2" t="s">
        <v>3</v>
      </c>
      <c r="E1" s="2" t="s">
        <v>4</v>
      </c>
      <c r="F1" s="3" t="s">
        <v>5</v>
      </c>
    </row>
    <row r="2" spans="1:6" ht="31.5" x14ac:dyDescent="0.25">
      <c r="A2" s="18" t="s">
        <v>6</v>
      </c>
      <c r="B2" s="20" t="str">
        <f>HYPERLINK("https://dettaglio-cig.anticorruzione.it/cig/" &amp; A2, A2)</f>
        <v>B09FE63103</v>
      </c>
      <c r="C2" s="21">
        <v>45352</v>
      </c>
      <c r="D2" s="22" t="s">
        <v>7</v>
      </c>
      <c r="E2" s="22" t="s">
        <v>8</v>
      </c>
      <c r="F2" s="23">
        <v>400</v>
      </c>
    </row>
    <row r="3" spans="1:6" x14ac:dyDescent="0.25">
      <c r="A3" s="18" t="s">
        <v>9</v>
      </c>
      <c r="B3" s="15" t="str">
        <f t="shared" ref="B3:B66" si="0">HYPERLINK("https://dettaglio-cig.anticorruzione.it/cig/" &amp; A3, A3)</f>
        <v>B045241A7F</v>
      </c>
      <c r="C3" s="5">
        <v>45327</v>
      </c>
      <c r="D3" s="6" t="s">
        <v>10</v>
      </c>
      <c r="E3" s="6" t="s">
        <v>11</v>
      </c>
      <c r="F3" s="7">
        <v>9582</v>
      </c>
    </row>
    <row r="4" spans="1:6" x14ac:dyDescent="0.25">
      <c r="A4" s="18" t="s">
        <v>12</v>
      </c>
      <c r="B4" s="15" t="str">
        <f t="shared" si="0"/>
        <v>B061F4078F</v>
      </c>
      <c r="C4" s="5">
        <v>45336</v>
      </c>
      <c r="D4" s="6" t="s">
        <v>13</v>
      </c>
      <c r="E4" s="6" t="s">
        <v>14</v>
      </c>
      <c r="F4" s="7">
        <v>6900</v>
      </c>
    </row>
    <row r="5" spans="1:6" ht="31.5" x14ac:dyDescent="0.25">
      <c r="A5" s="18" t="s">
        <v>15</v>
      </c>
      <c r="B5" s="15" t="str">
        <f t="shared" si="0"/>
        <v>B06521061A</v>
      </c>
      <c r="C5" s="5">
        <v>45337</v>
      </c>
      <c r="D5" s="6" t="s">
        <v>16</v>
      </c>
      <c r="E5" s="6" t="s">
        <v>17</v>
      </c>
      <c r="F5" s="7">
        <v>9500</v>
      </c>
    </row>
    <row r="6" spans="1:6" x14ac:dyDescent="0.25">
      <c r="A6" s="18" t="s">
        <v>18</v>
      </c>
      <c r="B6" s="15" t="str">
        <f t="shared" si="0"/>
        <v>B067A0B44B</v>
      </c>
      <c r="C6" s="5">
        <v>45337</v>
      </c>
      <c r="D6" s="6" t="s">
        <v>19</v>
      </c>
      <c r="E6" s="6" t="s">
        <v>20</v>
      </c>
      <c r="F6" s="7">
        <v>4050</v>
      </c>
    </row>
    <row r="7" spans="1:6" x14ac:dyDescent="0.25">
      <c r="A7" s="18" t="s">
        <v>21</v>
      </c>
      <c r="B7" s="15" t="str">
        <f t="shared" si="0"/>
        <v>B076103E40</v>
      </c>
      <c r="C7" s="5">
        <v>45342</v>
      </c>
      <c r="D7" s="6" t="s">
        <v>22</v>
      </c>
      <c r="E7" s="6" t="s">
        <v>23</v>
      </c>
      <c r="F7" s="7">
        <v>160</v>
      </c>
    </row>
    <row r="8" spans="1:6" x14ac:dyDescent="0.25">
      <c r="A8" s="18" t="s">
        <v>24</v>
      </c>
      <c r="B8" s="15" t="str">
        <f t="shared" si="0"/>
        <v>B0764102C4</v>
      </c>
      <c r="C8" s="5">
        <v>45342</v>
      </c>
      <c r="D8" s="6" t="s">
        <v>25</v>
      </c>
      <c r="E8" s="6" t="s">
        <v>23</v>
      </c>
      <c r="F8" s="7">
        <v>60</v>
      </c>
    </row>
    <row r="9" spans="1:6" x14ac:dyDescent="0.25">
      <c r="A9" s="18" t="s">
        <v>26</v>
      </c>
      <c r="B9" s="15" t="str">
        <f t="shared" si="0"/>
        <v>B076E55C46</v>
      </c>
      <c r="C9" s="5">
        <v>45342</v>
      </c>
      <c r="D9" s="6" t="s">
        <v>27</v>
      </c>
      <c r="E9" s="6" t="s">
        <v>28</v>
      </c>
      <c r="F9" s="7">
        <v>690</v>
      </c>
    </row>
    <row r="10" spans="1:6" x14ac:dyDescent="0.25">
      <c r="A10" s="18" t="s">
        <v>29</v>
      </c>
      <c r="B10" s="15" t="str">
        <f t="shared" si="0"/>
        <v>B0752B9396</v>
      </c>
      <c r="C10" s="5">
        <v>45342</v>
      </c>
      <c r="D10" s="6" t="s">
        <v>30</v>
      </c>
      <c r="E10" s="6" t="s">
        <v>31</v>
      </c>
      <c r="F10" s="7">
        <v>400</v>
      </c>
    </row>
    <row r="11" spans="1:6" x14ac:dyDescent="0.25">
      <c r="A11" s="18" t="s">
        <v>32</v>
      </c>
      <c r="B11" s="15" t="str">
        <f t="shared" si="0"/>
        <v>B07A515AA5</v>
      </c>
      <c r="C11" s="5">
        <v>45343</v>
      </c>
      <c r="D11" s="6" t="s">
        <v>33</v>
      </c>
      <c r="E11" s="6" t="s">
        <v>23</v>
      </c>
      <c r="F11" s="7">
        <v>670</v>
      </c>
    </row>
    <row r="12" spans="1:6" x14ac:dyDescent="0.25">
      <c r="A12" s="18" t="s">
        <v>34</v>
      </c>
      <c r="B12" s="15" t="str">
        <f t="shared" si="0"/>
        <v>B089F3A7A7</v>
      </c>
      <c r="C12" s="5">
        <v>45348</v>
      </c>
      <c r="D12" s="6" t="s">
        <v>35</v>
      </c>
      <c r="E12" s="6" t="s">
        <v>36</v>
      </c>
      <c r="F12" s="7">
        <v>4298.45</v>
      </c>
    </row>
    <row r="13" spans="1:6" x14ac:dyDescent="0.25">
      <c r="A13" s="18" t="s">
        <v>37</v>
      </c>
      <c r="B13" s="15" t="str">
        <f t="shared" si="0"/>
        <v>B0A76AA28C</v>
      </c>
      <c r="C13" s="5">
        <v>45348</v>
      </c>
      <c r="D13" s="6" t="s">
        <v>38</v>
      </c>
      <c r="E13" s="6" t="s">
        <v>39</v>
      </c>
      <c r="F13" s="7">
        <v>450.1</v>
      </c>
    </row>
    <row r="14" spans="1:6" x14ac:dyDescent="0.25">
      <c r="A14" s="18" t="s">
        <v>40</v>
      </c>
      <c r="B14" s="15" t="str">
        <f t="shared" si="0"/>
        <v>B092E96574</v>
      </c>
      <c r="C14" s="5">
        <v>45349</v>
      </c>
      <c r="D14" s="6" t="s">
        <v>41</v>
      </c>
      <c r="E14" s="6" t="s">
        <v>42</v>
      </c>
      <c r="F14" s="7">
        <v>1100</v>
      </c>
    </row>
    <row r="15" spans="1:6" x14ac:dyDescent="0.25">
      <c r="A15" s="18" t="s">
        <v>43</v>
      </c>
      <c r="B15" s="15" t="str">
        <f t="shared" si="0"/>
        <v>B094047EE4</v>
      </c>
      <c r="C15" s="5">
        <v>45350</v>
      </c>
      <c r="D15" s="6" t="s">
        <v>27</v>
      </c>
      <c r="E15" s="6" t="s">
        <v>28</v>
      </c>
      <c r="F15" s="7">
        <v>3765</v>
      </c>
    </row>
    <row r="16" spans="1:6" x14ac:dyDescent="0.25">
      <c r="A16" s="18" t="s">
        <v>44</v>
      </c>
      <c r="B16" s="15" t="str">
        <f t="shared" si="0"/>
        <v>B099B5C8B2</v>
      </c>
      <c r="C16" s="5">
        <v>45351</v>
      </c>
      <c r="D16" s="6" t="s">
        <v>45</v>
      </c>
      <c r="E16" s="6" t="s">
        <v>46</v>
      </c>
      <c r="F16" s="7">
        <v>5152</v>
      </c>
    </row>
    <row r="17" spans="1:6" x14ac:dyDescent="0.25">
      <c r="A17" s="18" t="s">
        <v>47</v>
      </c>
      <c r="B17" s="15" t="str">
        <f t="shared" si="0"/>
        <v>B09A805B40</v>
      </c>
      <c r="C17" s="5">
        <v>45351</v>
      </c>
      <c r="D17" s="6" t="s">
        <v>48</v>
      </c>
      <c r="E17" s="6" t="s">
        <v>49</v>
      </c>
      <c r="F17" s="7">
        <v>1000</v>
      </c>
    </row>
    <row r="18" spans="1:6" x14ac:dyDescent="0.25">
      <c r="A18" s="18" t="s">
        <v>50</v>
      </c>
      <c r="B18" s="15" t="str">
        <f t="shared" si="0"/>
        <v>B0AA61A816</v>
      </c>
      <c r="C18" s="5">
        <v>45356</v>
      </c>
      <c r="D18" s="6" t="s">
        <v>51</v>
      </c>
      <c r="E18" s="6" t="s">
        <v>52</v>
      </c>
      <c r="F18" s="7">
        <v>1430</v>
      </c>
    </row>
    <row r="19" spans="1:6" x14ac:dyDescent="0.25">
      <c r="A19" s="18" t="s">
        <v>53</v>
      </c>
      <c r="B19" s="15" t="str">
        <f t="shared" si="0"/>
        <v>B0B08406B8</v>
      </c>
      <c r="C19" s="5">
        <v>45357</v>
      </c>
      <c r="D19" s="6" t="s">
        <v>54</v>
      </c>
      <c r="E19" s="6" t="s">
        <v>52</v>
      </c>
      <c r="F19" s="7">
        <v>750</v>
      </c>
    </row>
    <row r="20" spans="1:6" x14ac:dyDescent="0.25">
      <c r="A20" s="18" t="s">
        <v>55</v>
      </c>
      <c r="B20" s="15" t="str">
        <f t="shared" si="0"/>
        <v>B0BD015ECD</v>
      </c>
      <c r="C20" s="5">
        <v>45359</v>
      </c>
      <c r="D20" s="6" t="s">
        <v>56</v>
      </c>
      <c r="E20" s="6" t="s">
        <v>57</v>
      </c>
      <c r="F20" s="7">
        <v>175</v>
      </c>
    </row>
    <row r="21" spans="1:6" x14ac:dyDescent="0.25">
      <c r="A21" s="18" t="s">
        <v>58</v>
      </c>
      <c r="B21" s="15" t="str">
        <f t="shared" si="0"/>
        <v>B0C21FA3AE</v>
      </c>
      <c r="C21" s="5">
        <v>45362</v>
      </c>
      <c r="D21" s="6" t="s">
        <v>59</v>
      </c>
      <c r="E21" s="6" t="s">
        <v>60</v>
      </c>
      <c r="F21" s="7">
        <v>2119</v>
      </c>
    </row>
    <row r="22" spans="1:6" ht="31.5" x14ac:dyDescent="0.25">
      <c r="A22" s="18" t="s">
        <v>61</v>
      </c>
      <c r="B22" s="15" t="str">
        <f t="shared" si="0"/>
        <v>B0CC222DF0</v>
      </c>
      <c r="C22" s="5">
        <v>45364</v>
      </c>
      <c r="D22" s="6" t="s">
        <v>62</v>
      </c>
      <c r="E22" s="6" t="s">
        <v>63</v>
      </c>
      <c r="F22" s="7">
        <v>4992</v>
      </c>
    </row>
    <row r="23" spans="1:6" x14ac:dyDescent="0.25">
      <c r="A23" s="18" t="s">
        <v>64</v>
      </c>
      <c r="B23" s="15" t="str">
        <f t="shared" si="0"/>
        <v>B0D0D67B39</v>
      </c>
      <c r="C23" s="5">
        <v>45365</v>
      </c>
      <c r="D23" s="6" t="s">
        <v>65</v>
      </c>
      <c r="E23" s="6" t="s">
        <v>66</v>
      </c>
      <c r="F23" s="7">
        <v>265</v>
      </c>
    </row>
    <row r="24" spans="1:6" x14ac:dyDescent="0.25">
      <c r="A24" s="18" t="s">
        <v>67</v>
      </c>
      <c r="B24" s="15" t="str">
        <f t="shared" si="0"/>
        <v>B0D3062920</v>
      </c>
      <c r="C24" s="5">
        <v>45365</v>
      </c>
      <c r="D24" s="6" t="s">
        <v>68</v>
      </c>
      <c r="E24" s="6" t="s">
        <v>66</v>
      </c>
      <c r="F24" s="7">
        <v>240</v>
      </c>
    </row>
    <row r="25" spans="1:6" x14ac:dyDescent="0.25">
      <c r="A25" s="18" t="s">
        <v>69</v>
      </c>
      <c r="B25" s="15" t="str">
        <f t="shared" si="0"/>
        <v>B0D6DAAB45</v>
      </c>
      <c r="C25" s="5">
        <v>45366</v>
      </c>
      <c r="D25" s="6" t="s">
        <v>70</v>
      </c>
      <c r="E25" s="6" t="s">
        <v>71</v>
      </c>
      <c r="F25" s="7">
        <v>719.43</v>
      </c>
    </row>
    <row r="26" spans="1:6" x14ac:dyDescent="0.25">
      <c r="A26" s="18" t="s">
        <v>72</v>
      </c>
      <c r="B26" s="15" t="str">
        <f t="shared" si="0"/>
        <v>B0F00890FA</v>
      </c>
      <c r="C26" s="5">
        <v>45373</v>
      </c>
      <c r="D26" s="6" t="s">
        <v>73</v>
      </c>
      <c r="E26" s="6" t="s">
        <v>74</v>
      </c>
      <c r="F26" s="7">
        <v>29990</v>
      </c>
    </row>
    <row r="27" spans="1:6" x14ac:dyDescent="0.25">
      <c r="A27" s="18" t="s">
        <v>75</v>
      </c>
      <c r="B27" s="15" t="str">
        <f t="shared" si="0"/>
        <v>B0F040F952</v>
      </c>
      <c r="C27" s="5">
        <v>45373</v>
      </c>
      <c r="D27" s="6" t="s">
        <v>76</v>
      </c>
      <c r="E27" s="6" t="s">
        <v>77</v>
      </c>
      <c r="F27" s="7">
        <v>15999</v>
      </c>
    </row>
    <row r="28" spans="1:6" ht="31.5" x14ac:dyDescent="0.25">
      <c r="A28" s="18" t="s">
        <v>78</v>
      </c>
      <c r="B28" s="15" t="str">
        <f t="shared" si="0"/>
        <v>B0FD3544A6</v>
      </c>
      <c r="C28" s="5">
        <v>45377</v>
      </c>
      <c r="D28" s="6" t="s">
        <v>79</v>
      </c>
      <c r="E28" s="6" t="s">
        <v>80</v>
      </c>
      <c r="F28" s="7">
        <v>251</v>
      </c>
    </row>
    <row r="29" spans="1:6" x14ac:dyDescent="0.25">
      <c r="A29" s="18" t="s">
        <v>81</v>
      </c>
      <c r="B29" s="15" t="str">
        <f t="shared" si="0"/>
        <v>B108F80D6E</v>
      </c>
      <c r="C29" s="5">
        <v>45379</v>
      </c>
      <c r="D29" s="6" t="s">
        <v>82</v>
      </c>
      <c r="E29" s="6" t="s">
        <v>83</v>
      </c>
      <c r="F29" s="7">
        <v>30</v>
      </c>
    </row>
    <row r="30" spans="1:6" x14ac:dyDescent="0.25">
      <c r="A30" s="18" t="s">
        <v>84</v>
      </c>
      <c r="B30" s="15" t="str">
        <f t="shared" si="0"/>
        <v>B10960A2DF</v>
      </c>
      <c r="C30" s="5">
        <v>45379</v>
      </c>
      <c r="D30" s="6" t="s">
        <v>85</v>
      </c>
      <c r="E30" s="6" t="s">
        <v>86</v>
      </c>
      <c r="F30" s="7">
        <v>196</v>
      </c>
    </row>
    <row r="31" spans="1:6" x14ac:dyDescent="0.25">
      <c r="A31" s="18" t="s">
        <v>87</v>
      </c>
      <c r="B31" s="15" t="str">
        <f t="shared" si="0"/>
        <v>B10B38EE44</v>
      </c>
      <c r="C31" s="5">
        <v>45380</v>
      </c>
      <c r="D31" s="6" t="s">
        <v>88</v>
      </c>
      <c r="E31" s="6" t="s">
        <v>89</v>
      </c>
      <c r="F31" s="7">
        <v>4500</v>
      </c>
    </row>
    <row r="32" spans="1:6" ht="31.5" x14ac:dyDescent="0.25">
      <c r="A32" s="18" t="s">
        <v>90</v>
      </c>
      <c r="B32" s="15" t="str">
        <f t="shared" si="0"/>
        <v>B10B4AEBEF</v>
      </c>
      <c r="C32" s="5">
        <v>45380</v>
      </c>
      <c r="D32" s="6" t="s">
        <v>91</v>
      </c>
      <c r="E32" s="6" t="s">
        <v>92</v>
      </c>
      <c r="F32" s="7">
        <v>14352</v>
      </c>
    </row>
    <row r="33" spans="1:6" x14ac:dyDescent="0.25">
      <c r="A33" s="18" t="s">
        <v>93</v>
      </c>
      <c r="B33" s="15" t="str">
        <f t="shared" si="0"/>
        <v>B10C3E8CAA</v>
      </c>
      <c r="C33" s="5">
        <v>45380</v>
      </c>
      <c r="D33" s="6" t="s">
        <v>94</v>
      </c>
      <c r="E33" s="6" t="s">
        <v>95</v>
      </c>
      <c r="F33" s="7">
        <v>10000</v>
      </c>
    </row>
    <row r="34" spans="1:6" x14ac:dyDescent="0.25">
      <c r="A34" s="18" t="s">
        <v>96</v>
      </c>
      <c r="B34" s="15" t="str">
        <f t="shared" si="0"/>
        <v>B1100E943B</v>
      </c>
      <c r="C34" s="5">
        <v>45384</v>
      </c>
      <c r="D34" s="6" t="s">
        <v>97</v>
      </c>
      <c r="E34" s="6" t="s">
        <v>66</v>
      </c>
      <c r="F34" s="7">
        <v>550</v>
      </c>
    </row>
    <row r="35" spans="1:6" x14ac:dyDescent="0.25">
      <c r="A35" s="18" t="s">
        <v>98</v>
      </c>
      <c r="B35" s="15" t="str">
        <f t="shared" si="0"/>
        <v>B126E3EF7D</v>
      </c>
      <c r="C35" s="5">
        <v>45390</v>
      </c>
      <c r="D35" s="6" t="s">
        <v>99</v>
      </c>
      <c r="E35" s="6" t="s">
        <v>100</v>
      </c>
      <c r="F35" s="7">
        <v>40</v>
      </c>
    </row>
    <row r="36" spans="1:6" x14ac:dyDescent="0.25">
      <c r="A36" s="18" t="s">
        <v>101</v>
      </c>
      <c r="B36" s="15" t="str">
        <f t="shared" si="0"/>
        <v>B12C07258F</v>
      </c>
      <c r="C36" s="5">
        <v>45391</v>
      </c>
      <c r="D36" s="6" t="e">
        <v>#N/A</v>
      </c>
      <c r="E36" s="6" t="s">
        <v>102</v>
      </c>
      <c r="F36" s="7">
        <v>32</v>
      </c>
    </row>
    <row r="37" spans="1:6" x14ac:dyDescent="0.25">
      <c r="A37" s="18" t="s">
        <v>103</v>
      </c>
      <c r="B37" s="15" t="str">
        <f t="shared" si="0"/>
        <v>B13564BE0C</v>
      </c>
      <c r="C37" s="5">
        <v>45393</v>
      </c>
      <c r="D37" s="6" t="s">
        <v>104</v>
      </c>
      <c r="E37" s="6" t="s">
        <v>105</v>
      </c>
      <c r="F37" s="7">
        <v>194</v>
      </c>
    </row>
    <row r="38" spans="1:6" x14ac:dyDescent="0.25">
      <c r="A38" s="18" t="s">
        <v>106</v>
      </c>
      <c r="B38" s="15" t="str">
        <f t="shared" si="0"/>
        <v>B14474E1B0</v>
      </c>
      <c r="C38" s="5">
        <v>45398</v>
      </c>
      <c r="D38" s="6" t="s">
        <v>107</v>
      </c>
      <c r="E38" s="6" t="s">
        <v>49</v>
      </c>
      <c r="F38" s="7">
        <v>825</v>
      </c>
    </row>
    <row r="39" spans="1:6" x14ac:dyDescent="0.25">
      <c r="A39" s="18" t="s">
        <v>108</v>
      </c>
      <c r="B39" s="15" t="str">
        <f t="shared" si="0"/>
        <v>B1455468B0</v>
      </c>
      <c r="C39" s="5">
        <v>45398</v>
      </c>
      <c r="D39" s="6" t="s">
        <v>109</v>
      </c>
      <c r="E39" s="6" t="s">
        <v>110</v>
      </c>
      <c r="F39" s="7">
        <v>886.8</v>
      </c>
    </row>
    <row r="40" spans="1:6" x14ac:dyDescent="0.25">
      <c r="A40" s="18" t="s">
        <v>111</v>
      </c>
      <c r="B40" s="15" t="str">
        <f t="shared" si="0"/>
        <v>B15744E64E</v>
      </c>
      <c r="C40" s="5">
        <v>45401</v>
      </c>
      <c r="D40" s="6" t="s">
        <v>486</v>
      </c>
      <c r="E40" s="6" t="s">
        <v>112</v>
      </c>
      <c r="F40" s="7">
        <v>25000</v>
      </c>
    </row>
    <row r="41" spans="1:6" x14ac:dyDescent="0.25">
      <c r="A41" s="18" t="s">
        <v>113</v>
      </c>
      <c r="B41" s="15" t="str">
        <f t="shared" si="0"/>
        <v>B160369E74</v>
      </c>
      <c r="C41" s="5">
        <v>45404</v>
      </c>
      <c r="D41" s="6" t="e">
        <v>#N/A</v>
      </c>
      <c r="E41" s="6" t="s">
        <v>114</v>
      </c>
      <c r="F41" s="7">
        <v>193200</v>
      </c>
    </row>
    <row r="42" spans="1:6" x14ac:dyDescent="0.25">
      <c r="A42" s="18" t="s">
        <v>115</v>
      </c>
      <c r="B42" s="15" t="str">
        <f t="shared" si="0"/>
        <v>B17860E02D</v>
      </c>
      <c r="C42" s="5">
        <v>45412</v>
      </c>
      <c r="D42" s="6" t="s">
        <v>116</v>
      </c>
      <c r="E42" s="6" t="s">
        <v>117</v>
      </c>
      <c r="F42" s="7">
        <v>260</v>
      </c>
    </row>
    <row r="43" spans="1:6" x14ac:dyDescent="0.25">
      <c r="A43" s="18" t="s">
        <v>118</v>
      </c>
      <c r="B43" s="15" t="str">
        <f t="shared" si="0"/>
        <v>B17A9605DD</v>
      </c>
      <c r="C43" s="5">
        <v>45412</v>
      </c>
      <c r="D43" s="6" t="s">
        <v>119</v>
      </c>
      <c r="E43" s="6" t="s">
        <v>120</v>
      </c>
      <c r="F43" s="7">
        <v>310</v>
      </c>
    </row>
    <row r="44" spans="1:6" x14ac:dyDescent="0.25">
      <c r="A44" s="18" t="s">
        <v>121</v>
      </c>
      <c r="B44" s="15" t="str">
        <f t="shared" si="0"/>
        <v>B181CDA134</v>
      </c>
      <c r="C44" s="5">
        <v>45415</v>
      </c>
      <c r="D44" s="6" t="s">
        <v>122</v>
      </c>
      <c r="E44" s="6" t="s">
        <v>123</v>
      </c>
      <c r="F44" s="7">
        <v>480</v>
      </c>
    </row>
    <row r="45" spans="1:6" ht="31.5" x14ac:dyDescent="0.25">
      <c r="A45" s="18" t="s">
        <v>124</v>
      </c>
      <c r="B45" s="15" t="str">
        <f t="shared" si="0"/>
        <v>B1AD5F670C</v>
      </c>
      <c r="C45" s="5">
        <v>45420</v>
      </c>
      <c r="D45" s="6" t="s">
        <v>125</v>
      </c>
      <c r="E45" s="6" t="s">
        <v>126</v>
      </c>
      <c r="F45" s="7">
        <v>9800</v>
      </c>
    </row>
    <row r="46" spans="1:6" ht="31.5" x14ac:dyDescent="0.25">
      <c r="A46" s="18" t="s">
        <v>127</v>
      </c>
      <c r="B46" s="15" t="str">
        <f t="shared" si="0"/>
        <v>B19417DF00</v>
      </c>
      <c r="C46" s="5">
        <v>45421</v>
      </c>
      <c r="D46" s="6" t="s">
        <v>128</v>
      </c>
      <c r="E46" s="6" t="s">
        <v>114</v>
      </c>
      <c r="F46" s="7">
        <v>127880</v>
      </c>
    </row>
    <row r="47" spans="1:6" x14ac:dyDescent="0.25">
      <c r="A47" s="18" t="s">
        <v>129</v>
      </c>
      <c r="B47" s="15" t="str">
        <f t="shared" si="0"/>
        <v>B1AB438EBC</v>
      </c>
      <c r="C47" s="5">
        <v>45426</v>
      </c>
      <c r="D47" s="6" t="s">
        <v>130</v>
      </c>
      <c r="E47" s="6" t="s">
        <v>131</v>
      </c>
      <c r="F47" s="7">
        <v>20.5</v>
      </c>
    </row>
    <row r="48" spans="1:6" x14ac:dyDescent="0.25">
      <c r="A48" s="18" t="s">
        <v>132</v>
      </c>
      <c r="B48" s="15" t="str">
        <f t="shared" si="0"/>
        <v>B1A241A0DC</v>
      </c>
      <c r="C48" s="5">
        <v>45427</v>
      </c>
      <c r="D48" s="6" t="s">
        <v>133</v>
      </c>
      <c r="E48" s="6" t="s">
        <v>134</v>
      </c>
      <c r="F48" s="7">
        <v>6018</v>
      </c>
    </row>
    <row r="49" spans="1:6" x14ac:dyDescent="0.25">
      <c r="A49" s="18" t="s">
        <v>135</v>
      </c>
      <c r="B49" s="15" t="str">
        <f t="shared" si="0"/>
        <v>B1A29551D6</v>
      </c>
      <c r="C49" s="5">
        <v>45427</v>
      </c>
      <c r="D49" s="6" t="s">
        <v>136</v>
      </c>
      <c r="E49" s="6" t="s">
        <v>134</v>
      </c>
      <c r="F49" s="7">
        <v>6018</v>
      </c>
    </row>
    <row r="50" spans="1:6" x14ac:dyDescent="0.25">
      <c r="A50" s="18" t="s">
        <v>137</v>
      </c>
      <c r="B50" s="15" t="str">
        <f t="shared" si="0"/>
        <v>B1B3D2F5A6</v>
      </c>
      <c r="C50" s="5">
        <v>45428</v>
      </c>
      <c r="D50" s="6" t="s">
        <v>138</v>
      </c>
      <c r="E50" s="6" t="s">
        <v>66</v>
      </c>
      <c r="F50" s="7">
        <v>405</v>
      </c>
    </row>
    <row r="51" spans="1:6" x14ac:dyDescent="0.25">
      <c r="A51" s="18" t="s">
        <v>139</v>
      </c>
      <c r="B51" s="15" t="str">
        <f t="shared" si="0"/>
        <v>B1C0E14843</v>
      </c>
      <c r="C51" s="5">
        <v>45432</v>
      </c>
      <c r="D51" s="6" t="s">
        <v>140</v>
      </c>
      <c r="E51" s="6" t="s">
        <v>141</v>
      </c>
      <c r="F51" s="7">
        <v>36000</v>
      </c>
    </row>
    <row r="52" spans="1:6" x14ac:dyDescent="0.25">
      <c r="A52" s="18" t="s">
        <v>142</v>
      </c>
      <c r="B52" s="15" t="str">
        <f t="shared" si="0"/>
        <v>B1BE4E6CB9</v>
      </c>
      <c r="C52" s="5">
        <v>45432</v>
      </c>
      <c r="D52" s="6" t="e">
        <v>#N/A</v>
      </c>
      <c r="E52" s="6" t="s">
        <v>143</v>
      </c>
      <c r="F52" s="7">
        <v>700</v>
      </c>
    </row>
    <row r="53" spans="1:6" x14ac:dyDescent="0.25">
      <c r="A53" s="18" t="s">
        <v>144</v>
      </c>
      <c r="B53" s="15" t="str">
        <f t="shared" si="0"/>
        <v>B1C3256404</v>
      </c>
      <c r="C53" s="5">
        <v>45433</v>
      </c>
      <c r="D53" s="6" t="s">
        <v>487</v>
      </c>
      <c r="E53" s="6" t="s">
        <v>102</v>
      </c>
      <c r="F53" s="7">
        <v>307.60000000000002</v>
      </c>
    </row>
    <row r="54" spans="1:6" ht="31.5" x14ac:dyDescent="0.25">
      <c r="A54" s="18" t="s">
        <v>145</v>
      </c>
      <c r="B54" s="15" t="str">
        <f t="shared" si="0"/>
        <v>B1CCB7D6A7</v>
      </c>
      <c r="C54" s="5">
        <v>45434</v>
      </c>
      <c r="D54" s="6" t="s">
        <v>146</v>
      </c>
      <c r="E54" s="6" t="s">
        <v>143</v>
      </c>
      <c r="F54" s="7">
        <v>1071</v>
      </c>
    </row>
    <row r="55" spans="1:6" x14ac:dyDescent="0.25">
      <c r="A55" s="18" t="s">
        <v>147</v>
      </c>
      <c r="B55" s="15" t="str">
        <f t="shared" si="0"/>
        <v>B1E0B1D9F3</v>
      </c>
      <c r="C55" s="5">
        <v>45440</v>
      </c>
      <c r="D55" s="6" t="s">
        <v>130</v>
      </c>
      <c r="E55" s="6" t="s">
        <v>131</v>
      </c>
      <c r="F55" s="7">
        <v>28.7</v>
      </c>
    </row>
    <row r="56" spans="1:6" x14ac:dyDescent="0.25">
      <c r="A56" s="18" t="s">
        <v>148</v>
      </c>
      <c r="B56" s="15" t="str">
        <f t="shared" si="0"/>
        <v>B1E3A7D24D</v>
      </c>
      <c r="C56" s="5">
        <v>45441</v>
      </c>
      <c r="D56" s="6" t="s">
        <v>149</v>
      </c>
      <c r="E56" s="6" t="s">
        <v>52</v>
      </c>
      <c r="F56" s="7">
        <v>122</v>
      </c>
    </row>
    <row r="57" spans="1:6" x14ac:dyDescent="0.25">
      <c r="A57" s="18" t="s">
        <v>150</v>
      </c>
      <c r="B57" s="15" t="str">
        <f t="shared" si="0"/>
        <v>B1E656BF85</v>
      </c>
      <c r="C57" s="5">
        <v>45441</v>
      </c>
      <c r="D57" s="6" t="s">
        <v>151</v>
      </c>
      <c r="E57" s="6" t="s">
        <v>60</v>
      </c>
      <c r="F57" s="7">
        <v>2973.9</v>
      </c>
    </row>
    <row r="58" spans="1:6" x14ac:dyDescent="0.25">
      <c r="A58" s="18" t="s">
        <v>152</v>
      </c>
      <c r="B58" s="15" t="str">
        <f t="shared" si="0"/>
        <v>B1F03CA0AE</v>
      </c>
      <c r="C58" s="5">
        <v>45443</v>
      </c>
      <c r="D58" s="6" t="s">
        <v>488</v>
      </c>
      <c r="E58" s="6" t="s">
        <v>153</v>
      </c>
      <c r="F58" s="7">
        <v>53500</v>
      </c>
    </row>
    <row r="59" spans="1:6" x14ac:dyDescent="0.25">
      <c r="A59" s="18" t="s">
        <v>154</v>
      </c>
      <c r="B59" s="15" t="str">
        <f t="shared" si="0"/>
        <v>B2110EFD96</v>
      </c>
      <c r="C59" s="5">
        <v>45455</v>
      </c>
      <c r="D59" s="6" t="s">
        <v>155</v>
      </c>
      <c r="E59" s="6" t="s">
        <v>20</v>
      </c>
      <c r="F59" s="7">
        <v>1750</v>
      </c>
    </row>
    <row r="60" spans="1:6" x14ac:dyDescent="0.25">
      <c r="A60" s="18" t="s">
        <v>156</v>
      </c>
      <c r="B60" s="15" t="str">
        <f t="shared" si="0"/>
        <v>B2206FFC3B</v>
      </c>
      <c r="C60" s="5">
        <v>45460</v>
      </c>
      <c r="D60" s="6" t="s">
        <v>157</v>
      </c>
      <c r="E60" s="6" t="s">
        <v>158</v>
      </c>
      <c r="F60" s="7">
        <v>249.98</v>
      </c>
    </row>
    <row r="61" spans="1:6" x14ac:dyDescent="0.25">
      <c r="A61" s="18" t="s">
        <v>159</v>
      </c>
      <c r="B61" s="15" t="str">
        <f t="shared" si="0"/>
        <v>B22078D16D</v>
      </c>
      <c r="C61" s="5">
        <v>45460</v>
      </c>
      <c r="D61" s="6" t="s">
        <v>160</v>
      </c>
      <c r="E61" s="6" t="s">
        <v>158</v>
      </c>
      <c r="F61" s="7">
        <v>290.45</v>
      </c>
    </row>
    <row r="62" spans="1:6" x14ac:dyDescent="0.25">
      <c r="A62" s="18" t="s">
        <v>161</v>
      </c>
      <c r="B62" s="15" t="str">
        <f t="shared" si="0"/>
        <v>B22C18264F</v>
      </c>
      <c r="C62" s="5">
        <v>45463</v>
      </c>
      <c r="D62" s="6" t="s">
        <v>162</v>
      </c>
      <c r="E62" s="6" t="s">
        <v>163</v>
      </c>
      <c r="F62" s="7">
        <v>121</v>
      </c>
    </row>
    <row r="63" spans="1:6" x14ac:dyDescent="0.25">
      <c r="A63" s="18" t="s">
        <v>164</v>
      </c>
      <c r="B63" s="15" t="str">
        <f t="shared" si="0"/>
        <v>B22ECA3D9F</v>
      </c>
      <c r="C63" s="5">
        <v>45463</v>
      </c>
      <c r="D63" s="6" t="s">
        <v>165</v>
      </c>
      <c r="E63" s="6" t="s">
        <v>20</v>
      </c>
      <c r="F63" s="7">
        <v>250</v>
      </c>
    </row>
    <row r="64" spans="1:6" x14ac:dyDescent="0.25">
      <c r="A64" s="18" t="s">
        <v>166</v>
      </c>
      <c r="B64" s="15" t="str">
        <f t="shared" si="0"/>
        <v>B2385835AE</v>
      </c>
      <c r="C64" s="5">
        <v>45469</v>
      </c>
      <c r="D64" s="6" t="s">
        <v>167</v>
      </c>
      <c r="E64" s="6" t="s">
        <v>89</v>
      </c>
      <c r="F64" s="7">
        <v>57</v>
      </c>
    </row>
    <row r="65" spans="1:6" x14ac:dyDescent="0.25">
      <c r="A65" s="18" t="s">
        <v>168</v>
      </c>
      <c r="B65" s="15" t="str">
        <f t="shared" si="0"/>
        <v>B23C1849F9</v>
      </c>
      <c r="C65" s="5">
        <v>45469</v>
      </c>
      <c r="D65" s="6" t="s">
        <v>489</v>
      </c>
      <c r="E65" s="6" t="s">
        <v>169</v>
      </c>
      <c r="F65" s="7">
        <v>540000</v>
      </c>
    </row>
    <row r="66" spans="1:6" ht="31.5" x14ac:dyDescent="0.25">
      <c r="A66" s="18" t="s">
        <v>170</v>
      </c>
      <c r="B66" s="15" t="str">
        <f t="shared" si="0"/>
        <v>B2418E44A3</v>
      </c>
      <c r="C66" s="5">
        <v>45470</v>
      </c>
      <c r="D66" s="6" t="s">
        <v>171</v>
      </c>
      <c r="E66" s="6" t="s">
        <v>20</v>
      </c>
      <c r="F66" s="7">
        <v>137800</v>
      </c>
    </row>
    <row r="67" spans="1:6" ht="31.5" x14ac:dyDescent="0.25">
      <c r="A67" s="18" t="s">
        <v>172</v>
      </c>
      <c r="B67" s="15" t="str">
        <f t="shared" ref="B67:B130" si="1">HYPERLINK("https://dettaglio-cig.anticorruzione.it/cig/" &amp; A67, A67)</f>
        <v>B247A8A9A2</v>
      </c>
      <c r="C67" s="5">
        <v>45471</v>
      </c>
      <c r="D67" s="6" t="s">
        <v>173</v>
      </c>
      <c r="E67" s="6" t="s">
        <v>174</v>
      </c>
      <c r="F67" s="7">
        <v>3300</v>
      </c>
    </row>
    <row r="68" spans="1:6" x14ac:dyDescent="0.25">
      <c r="A68" s="18" t="s">
        <v>175</v>
      </c>
      <c r="B68" s="15" t="str">
        <f t="shared" si="1"/>
        <v>B24B3654CE</v>
      </c>
      <c r="C68" s="5">
        <v>45474</v>
      </c>
      <c r="D68" s="6" t="s">
        <v>490</v>
      </c>
      <c r="E68" s="6" t="s">
        <v>52</v>
      </c>
      <c r="F68" s="7">
        <v>1756</v>
      </c>
    </row>
    <row r="69" spans="1:6" ht="31.5" x14ac:dyDescent="0.25">
      <c r="A69" s="18" t="s">
        <v>176</v>
      </c>
      <c r="B69" s="15" t="str">
        <f t="shared" si="1"/>
        <v>B252043BD9</v>
      </c>
      <c r="C69" s="5">
        <v>45476</v>
      </c>
      <c r="D69" s="6" t="s">
        <v>177</v>
      </c>
      <c r="E69" s="6" t="s">
        <v>178</v>
      </c>
      <c r="F69" s="7">
        <v>18720</v>
      </c>
    </row>
    <row r="70" spans="1:6" ht="31.5" x14ac:dyDescent="0.25">
      <c r="A70" s="18" t="s">
        <v>179</v>
      </c>
      <c r="B70" s="15" t="str">
        <f t="shared" si="1"/>
        <v>B25514A146</v>
      </c>
      <c r="C70" s="5">
        <v>45476</v>
      </c>
      <c r="D70" s="6" t="s">
        <v>180</v>
      </c>
      <c r="E70" s="6" t="s">
        <v>66</v>
      </c>
      <c r="F70" s="7">
        <v>405</v>
      </c>
    </row>
    <row r="71" spans="1:6" x14ac:dyDescent="0.25">
      <c r="A71" s="18" t="s">
        <v>181</v>
      </c>
      <c r="B71" s="15" t="str">
        <f t="shared" si="1"/>
        <v>B263F45485</v>
      </c>
      <c r="C71" s="5">
        <v>45482</v>
      </c>
      <c r="D71" s="6" t="s">
        <v>182</v>
      </c>
      <c r="E71" s="6" t="s">
        <v>183</v>
      </c>
      <c r="F71" s="7">
        <v>925</v>
      </c>
    </row>
    <row r="72" spans="1:6" ht="47.25" x14ac:dyDescent="0.25">
      <c r="A72" s="18" t="s">
        <v>184</v>
      </c>
      <c r="B72" s="15" t="str">
        <f t="shared" si="1"/>
        <v>B26B3669A9</v>
      </c>
      <c r="C72" s="5">
        <v>45483</v>
      </c>
      <c r="D72" s="6" t="s">
        <v>185</v>
      </c>
      <c r="E72" s="6" t="s">
        <v>186</v>
      </c>
      <c r="F72" s="7">
        <v>15100</v>
      </c>
    </row>
    <row r="73" spans="1:6" x14ac:dyDescent="0.25">
      <c r="A73" s="18" t="s">
        <v>187</v>
      </c>
      <c r="B73" s="15" t="str">
        <f t="shared" si="1"/>
        <v>B277B416B5</v>
      </c>
      <c r="C73" s="5">
        <v>45488</v>
      </c>
      <c r="D73" s="6" t="s">
        <v>188</v>
      </c>
      <c r="E73" s="6" t="s">
        <v>189</v>
      </c>
      <c r="F73" s="7">
        <v>115.72</v>
      </c>
    </row>
    <row r="74" spans="1:6" x14ac:dyDescent="0.25">
      <c r="A74" s="18" t="s">
        <v>190</v>
      </c>
      <c r="B74" s="15" t="str">
        <f t="shared" si="1"/>
        <v>B2794A8D25</v>
      </c>
      <c r="C74" s="5">
        <v>45489</v>
      </c>
      <c r="D74" s="6" t="s">
        <v>191</v>
      </c>
      <c r="E74" s="6" t="s">
        <v>192</v>
      </c>
      <c r="F74" s="7">
        <v>137.27000000000001</v>
      </c>
    </row>
    <row r="75" spans="1:6" ht="31.5" x14ac:dyDescent="0.25">
      <c r="A75" s="18" t="s">
        <v>193</v>
      </c>
      <c r="B75" s="15" t="str">
        <f t="shared" si="1"/>
        <v>B27E86250D</v>
      </c>
      <c r="C75" s="5">
        <v>45490</v>
      </c>
      <c r="D75" s="6" t="s">
        <v>194</v>
      </c>
      <c r="E75" s="6" t="s">
        <v>195</v>
      </c>
      <c r="F75" s="7">
        <v>3475</v>
      </c>
    </row>
    <row r="76" spans="1:6" x14ac:dyDescent="0.25">
      <c r="A76" s="18" t="s">
        <v>196</v>
      </c>
      <c r="B76" s="15" t="str">
        <f t="shared" si="1"/>
        <v>B2841EFB5A</v>
      </c>
      <c r="C76" s="5">
        <v>45491</v>
      </c>
      <c r="D76" s="6" t="s">
        <v>197</v>
      </c>
      <c r="E76" s="6" t="s">
        <v>198</v>
      </c>
      <c r="F76" s="7">
        <v>6406.5</v>
      </c>
    </row>
    <row r="77" spans="1:6" x14ac:dyDescent="0.25">
      <c r="A77" s="18" t="s">
        <v>199</v>
      </c>
      <c r="B77" s="15" t="str">
        <f t="shared" si="1"/>
        <v>B2842EAA7C</v>
      </c>
      <c r="C77" s="5">
        <v>45491</v>
      </c>
      <c r="D77" s="6" t="s">
        <v>200</v>
      </c>
      <c r="E77" s="6" t="s">
        <v>201</v>
      </c>
      <c r="F77" s="7">
        <v>90</v>
      </c>
    </row>
    <row r="78" spans="1:6" ht="31.5" x14ac:dyDescent="0.25">
      <c r="A78" s="18" t="s">
        <v>202</v>
      </c>
      <c r="B78" s="15" t="str">
        <f t="shared" si="1"/>
        <v>B287E3E008</v>
      </c>
      <c r="C78" s="5">
        <v>45492</v>
      </c>
      <c r="D78" s="6" t="s">
        <v>203</v>
      </c>
      <c r="E78" s="6" t="s">
        <v>63</v>
      </c>
      <c r="F78" s="7">
        <v>4800</v>
      </c>
    </row>
    <row r="79" spans="1:6" x14ac:dyDescent="0.25">
      <c r="A79" s="18" t="s">
        <v>204</v>
      </c>
      <c r="B79" s="15" t="str">
        <f t="shared" si="1"/>
        <v>B29E618581</v>
      </c>
      <c r="C79" s="5">
        <v>45502</v>
      </c>
      <c r="D79" s="6" t="s">
        <v>205</v>
      </c>
      <c r="E79" s="6" t="s">
        <v>206</v>
      </c>
      <c r="F79" s="7">
        <v>349.99</v>
      </c>
    </row>
    <row r="80" spans="1:6" ht="31.5" x14ac:dyDescent="0.25">
      <c r="A80" s="18" t="s">
        <v>207</v>
      </c>
      <c r="B80" s="15" t="str">
        <f t="shared" si="1"/>
        <v>B2AF96769D</v>
      </c>
      <c r="C80" s="5">
        <v>45506</v>
      </c>
      <c r="D80" s="6" t="s">
        <v>208</v>
      </c>
      <c r="E80" s="6" t="s">
        <v>209</v>
      </c>
      <c r="F80" s="7">
        <v>103</v>
      </c>
    </row>
    <row r="81" spans="1:6" x14ac:dyDescent="0.25">
      <c r="A81" s="18" t="s">
        <v>210</v>
      </c>
      <c r="B81" s="15" t="str">
        <f t="shared" si="1"/>
        <v>B2AF903418</v>
      </c>
      <c r="C81" s="5">
        <v>45506</v>
      </c>
      <c r="D81" s="6" t="s">
        <v>211</v>
      </c>
      <c r="E81" s="6" t="s">
        <v>153</v>
      </c>
      <c r="F81" s="7">
        <v>2000</v>
      </c>
    </row>
    <row r="82" spans="1:6" ht="31.5" x14ac:dyDescent="0.25">
      <c r="A82" s="18" t="s">
        <v>212</v>
      </c>
      <c r="B82" s="15" t="str">
        <f t="shared" si="1"/>
        <v>B2B3B84591</v>
      </c>
      <c r="C82" s="5">
        <v>45509</v>
      </c>
      <c r="D82" s="6" t="s">
        <v>213</v>
      </c>
      <c r="E82" s="6" t="s">
        <v>214</v>
      </c>
      <c r="F82" s="7">
        <v>210</v>
      </c>
    </row>
    <row r="83" spans="1:6" x14ac:dyDescent="0.25">
      <c r="A83" s="18" t="s">
        <v>215</v>
      </c>
      <c r="B83" s="15" t="str">
        <f t="shared" si="1"/>
        <v>B2C6DB4218</v>
      </c>
      <c r="C83" s="5">
        <v>45517</v>
      </c>
      <c r="D83" s="6" t="s">
        <v>216</v>
      </c>
      <c r="E83" s="6" t="s">
        <v>217</v>
      </c>
      <c r="F83" s="7">
        <v>100</v>
      </c>
    </row>
    <row r="84" spans="1:6" ht="31.5" x14ac:dyDescent="0.25">
      <c r="A84" s="18" t="s">
        <v>218</v>
      </c>
      <c r="B84" s="15" t="str">
        <f t="shared" si="1"/>
        <v>B2D00DA05D</v>
      </c>
      <c r="C84" s="5">
        <v>45525</v>
      </c>
      <c r="D84" s="6" t="s">
        <v>219</v>
      </c>
      <c r="E84" s="6" t="s">
        <v>220</v>
      </c>
      <c r="F84" s="7">
        <v>850</v>
      </c>
    </row>
    <row r="85" spans="1:6" x14ac:dyDescent="0.25">
      <c r="A85" s="18" t="s">
        <v>221</v>
      </c>
      <c r="B85" s="15" t="str">
        <f t="shared" si="1"/>
        <v>B2D8E5C6FF</v>
      </c>
      <c r="C85" s="5">
        <v>45531</v>
      </c>
      <c r="D85" s="6" t="s">
        <v>222</v>
      </c>
      <c r="E85" s="6" t="s">
        <v>223</v>
      </c>
      <c r="F85" s="7">
        <v>5040</v>
      </c>
    </row>
    <row r="86" spans="1:6" x14ac:dyDescent="0.25">
      <c r="A86" s="18" t="s">
        <v>224</v>
      </c>
      <c r="B86" s="15" t="str">
        <f t="shared" si="1"/>
        <v>B2DDD44491</v>
      </c>
      <c r="C86" s="5">
        <v>45532</v>
      </c>
      <c r="D86" s="6" t="s">
        <v>225</v>
      </c>
      <c r="E86" s="6" t="s">
        <v>226</v>
      </c>
      <c r="F86" s="7">
        <v>372.03</v>
      </c>
    </row>
    <row r="87" spans="1:6" ht="31.5" x14ac:dyDescent="0.25">
      <c r="A87" s="18" t="s">
        <v>227</v>
      </c>
      <c r="B87" s="15" t="str">
        <f t="shared" si="1"/>
        <v>B2E65169AC</v>
      </c>
      <c r="C87" s="5">
        <v>45537</v>
      </c>
      <c r="D87" s="6" t="s">
        <v>228</v>
      </c>
      <c r="E87" s="6" t="s">
        <v>92</v>
      </c>
      <c r="F87" s="7">
        <v>1555</v>
      </c>
    </row>
    <row r="88" spans="1:6" x14ac:dyDescent="0.25">
      <c r="A88" s="18" t="s">
        <v>229</v>
      </c>
      <c r="B88" s="15" t="str">
        <f t="shared" si="1"/>
        <v>B2E6721944</v>
      </c>
      <c r="C88" s="5">
        <v>45537</v>
      </c>
      <c r="D88" s="6" t="s">
        <v>230</v>
      </c>
      <c r="E88" s="6" t="s">
        <v>52</v>
      </c>
      <c r="F88" s="7">
        <v>1175</v>
      </c>
    </row>
    <row r="89" spans="1:6" x14ac:dyDescent="0.25">
      <c r="A89" s="18" t="s">
        <v>231</v>
      </c>
      <c r="B89" s="15" t="str">
        <f t="shared" si="1"/>
        <v>B2E828970E</v>
      </c>
      <c r="C89" s="5">
        <v>45538</v>
      </c>
      <c r="D89" s="6" t="s">
        <v>232</v>
      </c>
      <c r="E89" s="6" t="s">
        <v>233</v>
      </c>
      <c r="F89" s="7">
        <v>34805.4</v>
      </c>
    </row>
    <row r="90" spans="1:6" ht="31.5" x14ac:dyDescent="0.25">
      <c r="A90" s="18" t="s">
        <v>234</v>
      </c>
      <c r="B90" s="15" t="str">
        <f t="shared" si="1"/>
        <v>B2F1575576</v>
      </c>
      <c r="C90" s="5">
        <v>45540</v>
      </c>
      <c r="D90" s="6" t="s">
        <v>235</v>
      </c>
      <c r="E90" s="6" t="s">
        <v>236</v>
      </c>
      <c r="F90" s="7">
        <v>773</v>
      </c>
    </row>
    <row r="91" spans="1:6" x14ac:dyDescent="0.25">
      <c r="A91" s="18" t="s">
        <v>237</v>
      </c>
      <c r="B91" s="15" t="str">
        <f t="shared" si="1"/>
        <v>B2FF7C9B0E</v>
      </c>
      <c r="C91" s="5">
        <v>45546</v>
      </c>
      <c r="D91" s="6" t="s">
        <v>238</v>
      </c>
      <c r="E91" s="6" t="s">
        <v>60</v>
      </c>
      <c r="F91" s="7">
        <v>654.1</v>
      </c>
    </row>
    <row r="92" spans="1:6" x14ac:dyDescent="0.25">
      <c r="A92" s="18" t="s">
        <v>239</v>
      </c>
      <c r="B92" s="15" t="str">
        <f t="shared" si="1"/>
        <v>B30036D63C</v>
      </c>
      <c r="C92" s="5">
        <v>45546</v>
      </c>
      <c r="D92" s="6" t="s">
        <v>240</v>
      </c>
      <c r="E92" s="6" t="s">
        <v>241</v>
      </c>
      <c r="F92" s="7">
        <v>236</v>
      </c>
    </row>
    <row r="93" spans="1:6" x14ac:dyDescent="0.25">
      <c r="A93" s="18" t="s">
        <v>242</v>
      </c>
      <c r="B93" s="15" t="str">
        <f t="shared" si="1"/>
        <v>B3068F1C34</v>
      </c>
      <c r="C93" s="5">
        <v>45547</v>
      </c>
      <c r="D93" s="6" t="s">
        <v>243</v>
      </c>
      <c r="E93" s="6" t="s">
        <v>112</v>
      </c>
      <c r="F93" s="7">
        <v>15000</v>
      </c>
    </row>
    <row r="94" spans="1:6" x14ac:dyDescent="0.25">
      <c r="A94" s="18" t="s">
        <v>244</v>
      </c>
      <c r="B94" s="15" t="str">
        <f t="shared" si="1"/>
        <v>B30AED9C73</v>
      </c>
      <c r="C94" s="5">
        <v>45548</v>
      </c>
      <c r="D94" s="6" t="s">
        <v>245</v>
      </c>
      <c r="E94" s="6" t="s">
        <v>246</v>
      </c>
      <c r="F94" s="7">
        <v>1200</v>
      </c>
    </row>
    <row r="95" spans="1:6" x14ac:dyDescent="0.25">
      <c r="A95" s="18" t="s">
        <v>247</v>
      </c>
      <c r="B95" s="15" t="str">
        <f t="shared" si="1"/>
        <v>B30AEA518D</v>
      </c>
      <c r="C95" s="5">
        <v>45548</v>
      </c>
      <c r="D95" s="6" t="s">
        <v>248</v>
      </c>
      <c r="E95" s="6" t="s">
        <v>241</v>
      </c>
      <c r="F95" s="7">
        <v>1200</v>
      </c>
    </row>
    <row r="96" spans="1:6" x14ac:dyDescent="0.25">
      <c r="A96" s="18" t="s">
        <v>249</v>
      </c>
      <c r="B96" s="15" t="str">
        <f t="shared" si="1"/>
        <v>B30D545163</v>
      </c>
      <c r="C96" s="5">
        <v>45551</v>
      </c>
      <c r="D96" s="6" t="s">
        <v>491</v>
      </c>
      <c r="E96" s="6" t="s">
        <v>250</v>
      </c>
      <c r="F96" s="7">
        <v>3161.45</v>
      </c>
    </row>
    <row r="97" spans="1:6" ht="31.5" x14ac:dyDescent="0.25">
      <c r="A97" s="18" t="s">
        <v>251</v>
      </c>
      <c r="B97" s="15" t="str">
        <f t="shared" si="1"/>
        <v>B312FE6B72</v>
      </c>
      <c r="C97" s="5">
        <v>45552</v>
      </c>
      <c r="D97" s="6" t="s">
        <v>252</v>
      </c>
      <c r="E97" s="6" t="s">
        <v>253</v>
      </c>
      <c r="F97" s="7">
        <v>3500</v>
      </c>
    </row>
    <row r="98" spans="1:6" ht="31.5" x14ac:dyDescent="0.25">
      <c r="A98" s="18" t="s">
        <v>254</v>
      </c>
      <c r="B98" s="15" t="str">
        <f t="shared" si="1"/>
        <v>B316633AEA</v>
      </c>
      <c r="C98" s="5">
        <v>45553</v>
      </c>
      <c r="D98" s="6" t="s">
        <v>492</v>
      </c>
      <c r="E98" s="6" t="s">
        <v>255</v>
      </c>
      <c r="F98" s="7">
        <v>20000</v>
      </c>
    </row>
    <row r="99" spans="1:6" ht="31.5" x14ac:dyDescent="0.25">
      <c r="A99" s="18" t="s">
        <v>256</v>
      </c>
      <c r="B99" s="15" t="str">
        <f t="shared" si="1"/>
        <v>B3191FFF58</v>
      </c>
      <c r="C99" s="5">
        <v>45553</v>
      </c>
      <c r="D99" s="6" t="s">
        <v>257</v>
      </c>
      <c r="E99" s="6" t="s">
        <v>223</v>
      </c>
      <c r="F99" s="7">
        <v>356</v>
      </c>
    </row>
    <row r="100" spans="1:6" ht="31.5" x14ac:dyDescent="0.25">
      <c r="A100" s="18" t="s">
        <v>258</v>
      </c>
      <c r="B100" s="15" t="str">
        <f t="shared" si="1"/>
        <v>B319102E90</v>
      </c>
      <c r="C100" s="5">
        <v>45554</v>
      </c>
      <c r="D100" s="6" t="s">
        <v>259</v>
      </c>
      <c r="E100" s="6" t="s">
        <v>214</v>
      </c>
      <c r="F100" s="7">
        <v>1098.2</v>
      </c>
    </row>
    <row r="101" spans="1:6" ht="31.5" x14ac:dyDescent="0.25">
      <c r="A101" s="18" t="s">
        <v>260</v>
      </c>
      <c r="B101" s="15" t="str">
        <f t="shared" si="1"/>
        <v>B31E3A9389</v>
      </c>
      <c r="C101" s="5">
        <v>45555</v>
      </c>
      <c r="D101" s="6" t="s">
        <v>261</v>
      </c>
      <c r="E101" s="6" t="s">
        <v>262</v>
      </c>
      <c r="F101" s="7">
        <v>35000</v>
      </c>
    </row>
    <row r="102" spans="1:6" x14ac:dyDescent="0.25">
      <c r="A102" s="18" t="s">
        <v>263</v>
      </c>
      <c r="B102" s="15" t="str">
        <f t="shared" si="1"/>
        <v>B32B4740B3</v>
      </c>
      <c r="C102" s="5">
        <v>45559</v>
      </c>
      <c r="D102" s="6" t="s">
        <v>264</v>
      </c>
      <c r="E102" s="6" t="s">
        <v>23</v>
      </c>
      <c r="F102" s="7">
        <v>160</v>
      </c>
    </row>
    <row r="103" spans="1:6" ht="31.5" x14ac:dyDescent="0.25">
      <c r="A103" s="18" t="s">
        <v>265</v>
      </c>
      <c r="B103" s="15" t="str">
        <f t="shared" si="1"/>
        <v>B32B267F70</v>
      </c>
      <c r="C103" s="5">
        <v>45559</v>
      </c>
      <c r="D103" s="6" t="s">
        <v>266</v>
      </c>
      <c r="E103" s="6" t="s">
        <v>23</v>
      </c>
      <c r="F103" s="7">
        <v>240</v>
      </c>
    </row>
    <row r="104" spans="1:6" ht="31.5" x14ac:dyDescent="0.25">
      <c r="A104" s="18" t="s">
        <v>267</v>
      </c>
      <c r="B104" s="15" t="str">
        <f t="shared" si="1"/>
        <v>B32B2C7EA9</v>
      </c>
      <c r="C104" s="5">
        <v>45559</v>
      </c>
      <c r="D104" s="6" t="s">
        <v>493</v>
      </c>
      <c r="E104" s="6" t="s">
        <v>23</v>
      </c>
      <c r="F104" s="7">
        <v>50</v>
      </c>
    </row>
    <row r="105" spans="1:6" x14ac:dyDescent="0.25">
      <c r="A105" s="18" t="s">
        <v>268</v>
      </c>
      <c r="B105" s="15" t="str">
        <f t="shared" si="1"/>
        <v>B32C0E65DD</v>
      </c>
      <c r="C105" s="5">
        <v>45560</v>
      </c>
      <c r="D105" s="6" t="s">
        <v>269</v>
      </c>
      <c r="E105" s="6" t="s">
        <v>23</v>
      </c>
      <c r="F105" s="7">
        <v>140</v>
      </c>
    </row>
    <row r="106" spans="1:6" x14ac:dyDescent="0.25">
      <c r="A106" s="18" t="s">
        <v>270</v>
      </c>
      <c r="B106" s="15" t="str">
        <f t="shared" si="1"/>
        <v>B32E2E7575</v>
      </c>
      <c r="C106" s="5">
        <v>45560</v>
      </c>
      <c r="D106" s="6" t="s">
        <v>271</v>
      </c>
      <c r="E106" s="6" t="s">
        <v>272</v>
      </c>
      <c r="F106" s="7">
        <v>19595</v>
      </c>
    </row>
    <row r="107" spans="1:6" x14ac:dyDescent="0.25">
      <c r="A107" s="18" t="s">
        <v>273</v>
      </c>
      <c r="B107" s="15" t="str">
        <f t="shared" si="1"/>
        <v>B32E20F336</v>
      </c>
      <c r="C107" s="5">
        <v>45560</v>
      </c>
      <c r="D107" s="6" t="s">
        <v>274</v>
      </c>
      <c r="E107" s="6" t="s">
        <v>246</v>
      </c>
      <c r="F107" s="7">
        <v>5500</v>
      </c>
    </row>
    <row r="108" spans="1:6" x14ac:dyDescent="0.25">
      <c r="A108" s="18" t="s">
        <v>275</v>
      </c>
      <c r="B108" s="15" t="str">
        <f t="shared" si="1"/>
        <v>B32E04BE32</v>
      </c>
      <c r="C108" s="5">
        <v>45560</v>
      </c>
      <c r="D108" s="6" t="s">
        <v>276</v>
      </c>
      <c r="E108" s="6" t="s">
        <v>277</v>
      </c>
      <c r="F108" s="7">
        <v>568</v>
      </c>
    </row>
    <row r="109" spans="1:6" x14ac:dyDescent="0.25">
      <c r="A109" s="18" t="s">
        <v>278</v>
      </c>
      <c r="B109" s="15" t="str">
        <f t="shared" si="1"/>
        <v>B32DF6720F</v>
      </c>
      <c r="C109" s="5">
        <v>45560</v>
      </c>
      <c r="D109" s="6" t="s">
        <v>279</v>
      </c>
      <c r="E109" s="6" t="s">
        <v>280</v>
      </c>
      <c r="F109" s="7">
        <v>82.8</v>
      </c>
    </row>
    <row r="110" spans="1:6" x14ac:dyDescent="0.25">
      <c r="A110" s="18" t="s">
        <v>281</v>
      </c>
      <c r="B110" s="15" t="str">
        <f t="shared" si="1"/>
        <v>B32DD0175D</v>
      </c>
      <c r="C110" s="5">
        <v>45560</v>
      </c>
      <c r="D110" s="6" t="s">
        <v>282</v>
      </c>
      <c r="E110" s="6" t="s">
        <v>283</v>
      </c>
      <c r="F110" s="7">
        <v>1989.15</v>
      </c>
    </row>
    <row r="111" spans="1:6" x14ac:dyDescent="0.25">
      <c r="A111" s="18" t="s">
        <v>284</v>
      </c>
      <c r="B111" s="15" t="str">
        <f t="shared" si="1"/>
        <v>B32DDA9202</v>
      </c>
      <c r="C111" s="5">
        <v>45560</v>
      </c>
      <c r="D111" s="6" t="s">
        <v>285</v>
      </c>
      <c r="E111" s="6" t="s">
        <v>286</v>
      </c>
      <c r="F111" s="7">
        <v>270</v>
      </c>
    </row>
    <row r="112" spans="1:6" x14ac:dyDescent="0.25">
      <c r="A112" s="18" t="s">
        <v>287</v>
      </c>
      <c r="B112" s="15" t="str">
        <f t="shared" si="1"/>
        <v>B33BD7F91B</v>
      </c>
      <c r="C112" s="5">
        <v>45565</v>
      </c>
      <c r="D112" s="6" t="s">
        <v>288</v>
      </c>
      <c r="E112" s="6" t="s">
        <v>66</v>
      </c>
      <c r="F112" s="7">
        <v>4094</v>
      </c>
    </row>
    <row r="113" spans="1:6" x14ac:dyDescent="0.25">
      <c r="A113" s="18" t="s">
        <v>289</v>
      </c>
      <c r="B113" s="15" t="str">
        <f t="shared" si="1"/>
        <v>B33F98A5A9</v>
      </c>
      <c r="C113" s="5">
        <v>45566</v>
      </c>
      <c r="D113" s="6" t="s">
        <v>494</v>
      </c>
      <c r="E113" s="6" t="s">
        <v>123</v>
      </c>
      <c r="F113" s="7">
        <v>1000</v>
      </c>
    </row>
    <row r="114" spans="1:6" x14ac:dyDescent="0.25">
      <c r="A114" s="18" t="s">
        <v>290</v>
      </c>
      <c r="B114" s="15" t="str">
        <f t="shared" si="1"/>
        <v>B342FF1A94</v>
      </c>
      <c r="C114" s="5">
        <v>45566</v>
      </c>
      <c r="D114" s="6" t="s">
        <v>291</v>
      </c>
      <c r="E114" s="6" t="s">
        <v>23</v>
      </c>
      <c r="F114" s="7">
        <v>400</v>
      </c>
    </row>
    <row r="115" spans="1:6" x14ac:dyDescent="0.25">
      <c r="A115" s="18" t="s">
        <v>292</v>
      </c>
      <c r="B115" s="15" t="str">
        <f t="shared" si="1"/>
        <v>B34880F20A</v>
      </c>
      <c r="C115" s="5">
        <v>45567</v>
      </c>
      <c r="D115" s="6" t="s">
        <v>293</v>
      </c>
      <c r="E115" s="6" t="s">
        <v>66</v>
      </c>
      <c r="F115" s="7">
        <v>4430</v>
      </c>
    </row>
    <row r="116" spans="1:6" ht="31.5" x14ac:dyDescent="0.25">
      <c r="A116" s="18" t="s">
        <v>294</v>
      </c>
      <c r="B116" s="15" t="str">
        <f t="shared" si="1"/>
        <v>B359C8241D</v>
      </c>
      <c r="C116" s="5">
        <v>45573</v>
      </c>
      <c r="D116" s="6" t="s">
        <v>295</v>
      </c>
      <c r="E116" s="6" t="s">
        <v>49</v>
      </c>
      <c r="F116" s="7">
        <v>200</v>
      </c>
    </row>
    <row r="117" spans="1:6" x14ac:dyDescent="0.25">
      <c r="A117" s="18" t="s">
        <v>296</v>
      </c>
      <c r="B117" s="15" t="str">
        <f t="shared" si="1"/>
        <v>B3570BF71A</v>
      </c>
      <c r="C117" s="5">
        <v>45573</v>
      </c>
      <c r="D117" s="6" t="s">
        <v>297</v>
      </c>
      <c r="E117" s="6" t="s">
        <v>209</v>
      </c>
      <c r="F117" s="7">
        <v>70</v>
      </c>
    </row>
    <row r="118" spans="1:6" x14ac:dyDescent="0.25">
      <c r="A118" s="18" t="s">
        <v>298</v>
      </c>
      <c r="B118" s="15" t="str">
        <f t="shared" si="1"/>
        <v>B361FAD262</v>
      </c>
      <c r="C118" s="5">
        <v>45575</v>
      </c>
      <c r="D118" s="6" t="s">
        <v>299</v>
      </c>
      <c r="E118" s="6" t="s">
        <v>300</v>
      </c>
      <c r="F118" s="7">
        <v>241</v>
      </c>
    </row>
    <row r="119" spans="1:6" x14ac:dyDescent="0.25">
      <c r="A119" s="18" t="s">
        <v>301</v>
      </c>
      <c r="B119" s="15" t="str">
        <f t="shared" si="1"/>
        <v>B374A7A666</v>
      </c>
      <c r="C119" s="5">
        <v>45580</v>
      </c>
      <c r="D119" s="6" t="s">
        <v>302</v>
      </c>
      <c r="E119" s="6" t="s">
        <v>303</v>
      </c>
      <c r="F119" s="7">
        <v>113934.43</v>
      </c>
    </row>
    <row r="120" spans="1:6" x14ac:dyDescent="0.25">
      <c r="A120" s="18" t="s">
        <v>304</v>
      </c>
      <c r="B120" s="15" t="str">
        <f t="shared" si="1"/>
        <v>B37DE0DE9B</v>
      </c>
      <c r="C120" s="5">
        <v>45581</v>
      </c>
      <c r="D120" s="6" t="s">
        <v>305</v>
      </c>
      <c r="E120" s="6" t="s">
        <v>306</v>
      </c>
      <c r="F120" s="7">
        <v>159</v>
      </c>
    </row>
    <row r="121" spans="1:6" x14ac:dyDescent="0.25">
      <c r="A121" s="18" t="s">
        <v>307</v>
      </c>
      <c r="B121" s="15" t="str">
        <f t="shared" si="1"/>
        <v>B39CECAA7D</v>
      </c>
      <c r="C121" s="5">
        <v>45582</v>
      </c>
      <c r="D121" s="6" t="s">
        <v>308</v>
      </c>
      <c r="E121" s="6" t="s">
        <v>306</v>
      </c>
      <c r="F121" s="7">
        <v>820</v>
      </c>
    </row>
    <row r="122" spans="1:6" x14ac:dyDescent="0.25">
      <c r="A122" s="18" t="s">
        <v>309</v>
      </c>
      <c r="B122" s="15" t="str">
        <f t="shared" si="1"/>
        <v>B3A2F7D6F7</v>
      </c>
      <c r="C122" s="5">
        <v>45582</v>
      </c>
      <c r="D122" s="6" t="s">
        <v>495</v>
      </c>
      <c r="E122" s="6" t="s">
        <v>123</v>
      </c>
      <c r="F122" s="7">
        <v>1080</v>
      </c>
    </row>
    <row r="123" spans="1:6" ht="31.5" x14ac:dyDescent="0.25">
      <c r="A123" s="18" t="s">
        <v>310</v>
      </c>
      <c r="B123" s="15" t="str">
        <f t="shared" si="1"/>
        <v>B3B640A6C0</v>
      </c>
      <c r="C123" s="5">
        <v>45583</v>
      </c>
      <c r="D123" s="6" t="s">
        <v>311</v>
      </c>
      <c r="E123" s="6" t="s">
        <v>236</v>
      </c>
      <c r="F123" s="7">
        <v>1545</v>
      </c>
    </row>
    <row r="124" spans="1:6" x14ac:dyDescent="0.25">
      <c r="A124" s="18" t="s">
        <v>312</v>
      </c>
      <c r="B124" s="15" t="str">
        <f t="shared" si="1"/>
        <v>B3B649BE66</v>
      </c>
      <c r="C124" s="5">
        <v>45583</v>
      </c>
      <c r="D124" s="6" t="s">
        <v>313</v>
      </c>
      <c r="E124" s="6" t="s">
        <v>314</v>
      </c>
      <c r="F124" s="7">
        <v>586</v>
      </c>
    </row>
    <row r="125" spans="1:6" x14ac:dyDescent="0.25">
      <c r="A125" s="18" t="s">
        <v>315</v>
      </c>
      <c r="B125" s="15" t="str">
        <f t="shared" si="1"/>
        <v>B3EB4B91DB</v>
      </c>
      <c r="C125" s="5">
        <v>45586</v>
      </c>
      <c r="D125" s="6" t="s">
        <v>316</v>
      </c>
      <c r="E125" s="6" t="s">
        <v>317</v>
      </c>
      <c r="F125" s="7">
        <v>4400</v>
      </c>
    </row>
    <row r="126" spans="1:6" x14ac:dyDescent="0.25">
      <c r="A126" s="18" t="s">
        <v>318</v>
      </c>
      <c r="B126" s="15" t="str">
        <f t="shared" si="1"/>
        <v>B3EB731B63</v>
      </c>
      <c r="C126" s="5">
        <v>45586</v>
      </c>
      <c r="D126" s="6" t="e">
        <v>#N/A</v>
      </c>
      <c r="E126" s="6" t="s">
        <v>320</v>
      </c>
      <c r="F126" s="7">
        <v>130</v>
      </c>
    </row>
    <row r="127" spans="1:6" ht="31.5" x14ac:dyDescent="0.25">
      <c r="A127" s="18" t="s">
        <v>321</v>
      </c>
      <c r="B127" s="15" t="str">
        <f t="shared" si="1"/>
        <v>B3F0BF8148</v>
      </c>
      <c r="C127" s="5">
        <v>45587</v>
      </c>
      <c r="D127" s="6" t="s">
        <v>322</v>
      </c>
      <c r="E127" s="6" t="s">
        <v>214</v>
      </c>
      <c r="F127" s="7">
        <v>458.3</v>
      </c>
    </row>
    <row r="128" spans="1:6" ht="31.5" x14ac:dyDescent="0.25">
      <c r="A128" s="18" t="s">
        <v>323</v>
      </c>
      <c r="B128" s="15" t="str">
        <f t="shared" si="1"/>
        <v>B3F0F3C32B</v>
      </c>
      <c r="C128" s="5">
        <v>45587</v>
      </c>
      <c r="D128" s="6" t="s">
        <v>324</v>
      </c>
      <c r="E128" s="6" t="s">
        <v>17</v>
      </c>
      <c r="F128" s="7">
        <v>2150</v>
      </c>
    </row>
    <row r="129" spans="1:6" x14ac:dyDescent="0.25">
      <c r="A129" s="18" t="s">
        <v>325</v>
      </c>
      <c r="B129" s="15" t="str">
        <f t="shared" si="1"/>
        <v>B3F5934DA3</v>
      </c>
      <c r="C129" s="5">
        <v>45588</v>
      </c>
      <c r="D129" s="6" t="s">
        <v>326</v>
      </c>
      <c r="E129" s="6" t="s">
        <v>110</v>
      </c>
      <c r="F129" s="7">
        <v>250</v>
      </c>
    </row>
    <row r="130" spans="1:6" x14ac:dyDescent="0.25">
      <c r="A130" s="18" t="s">
        <v>327</v>
      </c>
      <c r="B130" s="15" t="str">
        <f t="shared" si="1"/>
        <v>B3F8AD849F</v>
      </c>
      <c r="C130" s="5">
        <v>45589</v>
      </c>
      <c r="D130" s="6" t="s">
        <v>496</v>
      </c>
      <c r="E130" s="6" t="s">
        <v>328</v>
      </c>
      <c r="F130" s="7">
        <v>1100</v>
      </c>
    </row>
    <row r="131" spans="1:6" x14ac:dyDescent="0.25">
      <c r="A131" s="18" t="s">
        <v>329</v>
      </c>
      <c r="B131" s="15" t="str">
        <f t="shared" ref="B131:B194" si="2">HYPERLINK("https://dettaglio-cig.anticorruzione.it/cig/" &amp; A131, A131)</f>
        <v>B400688694</v>
      </c>
      <c r="C131" s="5">
        <v>45590</v>
      </c>
      <c r="D131" s="6" t="s">
        <v>497</v>
      </c>
      <c r="E131" s="6" t="s">
        <v>330</v>
      </c>
      <c r="F131" s="7">
        <v>4560</v>
      </c>
    </row>
    <row r="132" spans="1:6" ht="31.5" x14ac:dyDescent="0.25">
      <c r="A132" s="18" t="s">
        <v>331</v>
      </c>
      <c r="B132" s="15" t="str">
        <f t="shared" si="2"/>
        <v>B4018FE29A</v>
      </c>
      <c r="C132" s="5">
        <v>45590</v>
      </c>
      <c r="D132" s="6" t="s">
        <v>498</v>
      </c>
      <c r="E132" s="6" t="s">
        <v>332</v>
      </c>
      <c r="F132" s="7">
        <v>1000</v>
      </c>
    </row>
    <row r="133" spans="1:6" x14ac:dyDescent="0.25">
      <c r="A133" s="18" t="s">
        <v>333</v>
      </c>
      <c r="B133" s="15" t="str">
        <f t="shared" si="2"/>
        <v>B404D0FA08</v>
      </c>
      <c r="C133" s="5">
        <v>45593</v>
      </c>
      <c r="D133" s="6" t="s">
        <v>334</v>
      </c>
      <c r="E133" s="6" t="s">
        <v>183</v>
      </c>
      <c r="F133" s="7">
        <v>3750</v>
      </c>
    </row>
    <row r="134" spans="1:6" x14ac:dyDescent="0.25">
      <c r="A134" s="18" t="s">
        <v>335</v>
      </c>
      <c r="B134" s="15" t="str">
        <f t="shared" si="2"/>
        <v>B418C7C341</v>
      </c>
      <c r="C134" s="5">
        <v>45596</v>
      </c>
      <c r="D134" s="6" t="s">
        <v>336</v>
      </c>
      <c r="E134" s="6" t="s">
        <v>337</v>
      </c>
      <c r="F134" s="7">
        <v>437</v>
      </c>
    </row>
    <row r="135" spans="1:6" ht="31.5" x14ac:dyDescent="0.25">
      <c r="A135" s="18" t="s">
        <v>338</v>
      </c>
      <c r="B135" s="15" t="str">
        <f t="shared" si="2"/>
        <v>B413AD1E3D</v>
      </c>
      <c r="C135" s="5">
        <v>45596</v>
      </c>
      <c r="D135" s="6" t="s">
        <v>499</v>
      </c>
      <c r="E135" s="6" t="s">
        <v>92</v>
      </c>
      <c r="F135" s="7">
        <v>1600</v>
      </c>
    </row>
    <row r="136" spans="1:6" x14ac:dyDescent="0.25">
      <c r="A136" s="18" t="s">
        <v>339</v>
      </c>
      <c r="B136" s="15" t="str">
        <f t="shared" si="2"/>
        <v>B416D234D0</v>
      </c>
      <c r="C136" s="5">
        <v>45596</v>
      </c>
      <c r="D136" s="6" t="s">
        <v>500</v>
      </c>
      <c r="E136" s="6" t="s">
        <v>340</v>
      </c>
      <c r="F136" s="7">
        <v>30</v>
      </c>
    </row>
    <row r="137" spans="1:6" x14ac:dyDescent="0.25">
      <c r="A137" s="18" t="s">
        <v>341</v>
      </c>
      <c r="B137" s="15" t="str">
        <f t="shared" si="2"/>
        <v>B418398D07</v>
      </c>
      <c r="C137" s="5">
        <v>45600</v>
      </c>
      <c r="D137" s="6" t="s">
        <v>342</v>
      </c>
      <c r="E137" s="6" t="s">
        <v>209</v>
      </c>
      <c r="F137" s="7">
        <v>45</v>
      </c>
    </row>
    <row r="138" spans="1:6" x14ac:dyDescent="0.25">
      <c r="A138" s="18" t="s">
        <v>343</v>
      </c>
      <c r="B138" s="15" t="str">
        <f t="shared" si="2"/>
        <v>B41D563C70</v>
      </c>
      <c r="C138" s="5">
        <v>45601</v>
      </c>
      <c r="D138" s="6" t="s">
        <v>501</v>
      </c>
      <c r="E138" s="6" t="s">
        <v>23</v>
      </c>
      <c r="F138" s="7">
        <v>110</v>
      </c>
    </row>
    <row r="139" spans="1:6" x14ac:dyDescent="0.25">
      <c r="A139" s="18" t="s">
        <v>344</v>
      </c>
      <c r="B139" s="15" t="str">
        <f t="shared" si="2"/>
        <v>B433F518F1</v>
      </c>
      <c r="C139" s="5">
        <v>45607</v>
      </c>
      <c r="D139" s="6" t="s">
        <v>345</v>
      </c>
      <c r="E139" s="6" t="s">
        <v>286</v>
      </c>
      <c r="F139" s="7">
        <v>85</v>
      </c>
    </row>
    <row r="140" spans="1:6" x14ac:dyDescent="0.25">
      <c r="A140" s="18" t="s">
        <v>346</v>
      </c>
      <c r="B140" s="15" t="str">
        <f t="shared" si="2"/>
        <v>B436BC14B8</v>
      </c>
      <c r="C140" s="5">
        <v>45607</v>
      </c>
      <c r="D140" s="6" t="s">
        <v>347</v>
      </c>
      <c r="E140" s="6" t="s">
        <v>66</v>
      </c>
      <c r="F140" s="7">
        <v>33508</v>
      </c>
    </row>
    <row r="141" spans="1:6" x14ac:dyDescent="0.25">
      <c r="A141" s="18" t="s">
        <v>348</v>
      </c>
      <c r="B141" s="15" t="str">
        <f t="shared" si="2"/>
        <v>B43AD07240</v>
      </c>
      <c r="C141" s="5">
        <v>45608</v>
      </c>
      <c r="D141" s="6" t="s">
        <v>349</v>
      </c>
      <c r="E141" s="6" t="s">
        <v>350</v>
      </c>
      <c r="F141" s="7">
        <v>7603.92</v>
      </c>
    </row>
    <row r="142" spans="1:6" x14ac:dyDescent="0.25">
      <c r="A142" s="18" t="s">
        <v>351</v>
      </c>
      <c r="B142" s="15" t="str">
        <f t="shared" si="2"/>
        <v>B444A3CD76</v>
      </c>
      <c r="C142" s="5">
        <v>45610</v>
      </c>
      <c r="D142" s="6" t="s">
        <v>352</v>
      </c>
      <c r="E142" s="6" t="s">
        <v>353</v>
      </c>
      <c r="F142" s="7">
        <v>290</v>
      </c>
    </row>
    <row r="143" spans="1:6" x14ac:dyDescent="0.25">
      <c r="A143" s="18" t="s">
        <v>354</v>
      </c>
      <c r="B143" s="15" t="str">
        <f t="shared" si="2"/>
        <v>B4510F17E5</v>
      </c>
      <c r="C143" s="5">
        <v>45614</v>
      </c>
      <c r="D143" s="6" t="s">
        <v>355</v>
      </c>
      <c r="E143" s="6" t="s">
        <v>356</v>
      </c>
      <c r="F143" s="7">
        <v>180</v>
      </c>
    </row>
    <row r="144" spans="1:6" x14ac:dyDescent="0.25">
      <c r="A144" s="18" t="s">
        <v>357</v>
      </c>
      <c r="B144" s="15" t="str">
        <f t="shared" si="2"/>
        <v>B45540EA1A</v>
      </c>
      <c r="C144" s="5">
        <v>45615</v>
      </c>
      <c r="D144" s="6" t="s">
        <v>358</v>
      </c>
      <c r="E144" s="6" t="s">
        <v>209</v>
      </c>
      <c r="F144" s="7">
        <v>1850</v>
      </c>
    </row>
    <row r="145" spans="1:6" x14ac:dyDescent="0.25">
      <c r="A145" s="18" t="s">
        <v>359</v>
      </c>
      <c r="B145" s="15" t="str">
        <f t="shared" si="2"/>
        <v>B45403AD40</v>
      </c>
      <c r="C145" s="5">
        <v>45615</v>
      </c>
      <c r="D145" s="6" t="s">
        <v>502</v>
      </c>
      <c r="E145" s="6" t="s">
        <v>246</v>
      </c>
      <c r="F145" s="7">
        <v>520</v>
      </c>
    </row>
    <row r="146" spans="1:6" ht="31.5" x14ac:dyDescent="0.25">
      <c r="A146" s="18" t="s">
        <v>360</v>
      </c>
      <c r="B146" s="15" t="str">
        <f t="shared" si="2"/>
        <v>B4540828AC</v>
      </c>
      <c r="C146" s="5">
        <v>45615</v>
      </c>
      <c r="D146" s="6" t="s">
        <v>361</v>
      </c>
      <c r="E146" s="6" t="s">
        <v>362</v>
      </c>
      <c r="F146" s="7">
        <v>70</v>
      </c>
    </row>
    <row r="147" spans="1:6" ht="31.5" x14ac:dyDescent="0.25">
      <c r="A147" s="18" t="s">
        <v>363</v>
      </c>
      <c r="B147" s="15" t="str">
        <f t="shared" si="2"/>
        <v>B454073C4A</v>
      </c>
      <c r="C147" s="5">
        <v>45615</v>
      </c>
      <c r="D147" s="6" t="s">
        <v>364</v>
      </c>
      <c r="E147" s="6" t="s">
        <v>362</v>
      </c>
      <c r="F147" s="7">
        <v>160</v>
      </c>
    </row>
    <row r="148" spans="1:6" x14ac:dyDescent="0.25">
      <c r="A148" s="18" t="s">
        <v>365</v>
      </c>
      <c r="B148" s="15" t="str">
        <f t="shared" si="2"/>
        <v>B456E89451</v>
      </c>
      <c r="C148" s="5">
        <v>45615</v>
      </c>
      <c r="D148" s="6" t="s">
        <v>366</v>
      </c>
      <c r="E148" s="6" t="s">
        <v>52</v>
      </c>
      <c r="F148" s="7">
        <v>11350</v>
      </c>
    </row>
    <row r="149" spans="1:6" ht="31.5" x14ac:dyDescent="0.25">
      <c r="A149" s="18" t="s">
        <v>367</v>
      </c>
      <c r="B149" s="15" t="str">
        <f t="shared" si="2"/>
        <v>B45DDED078</v>
      </c>
      <c r="C149" s="5">
        <v>45616</v>
      </c>
      <c r="D149" s="6" t="s">
        <v>368</v>
      </c>
      <c r="E149" s="6" t="s">
        <v>369</v>
      </c>
      <c r="F149" s="7">
        <v>25000</v>
      </c>
    </row>
    <row r="150" spans="1:6" ht="31.5" x14ac:dyDescent="0.25">
      <c r="A150" s="18" t="s">
        <v>370</v>
      </c>
      <c r="B150" s="15" t="str">
        <f t="shared" si="2"/>
        <v>B466CACCB1</v>
      </c>
      <c r="C150" s="5">
        <v>45618</v>
      </c>
      <c r="D150" s="6" t="s">
        <v>371</v>
      </c>
      <c r="E150" s="6" t="s">
        <v>362</v>
      </c>
      <c r="F150" s="7">
        <v>374</v>
      </c>
    </row>
    <row r="151" spans="1:6" ht="31.5" x14ac:dyDescent="0.25">
      <c r="A151" s="18" t="s">
        <v>372</v>
      </c>
      <c r="B151" s="15" t="str">
        <f t="shared" si="2"/>
        <v>B466C8E3F2</v>
      </c>
      <c r="C151" s="5">
        <v>45618</v>
      </c>
      <c r="D151" s="6" t="s">
        <v>373</v>
      </c>
      <c r="E151" s="6" t="s">
        <v>362</v>
      </c>
      <c r="F151" s="7">
        <v>2125</v>
      </c>
    </row>
    <row r="152" spans="1:6" ht="31.5" x14ac:dyDescent="0.25">
      <c r="A152" s="18" t="s">
        <v>374</v>
      </c>
      <c r="B152" s="15" t="str">
        <f t="shared" si="2"/>
        <v>B46B7FC310</v>
      </c>
      <c r="C152" s="5">
        <v>45618</v>
      </c>
      <c r="D152" s="6" t="s">
        <v>503</v>
      </c>
      <c r="E152" s="6" t="s">
        <v>214</v>
      </c>
      <c r="F152" s="7">
        <v>542</v>
      </c>
    </row>
    <row r="153" spans="1:6" ht="31.5" x14ac:dyDescent="0.25">
      <c r="A153" s="18" t="s">
        <v>375</v>
      </c>
      <c r="B153" s="15" t="str">
        <f t="shared" si="2"/>
        <v>B46B7DD979</v>
      </c>
      <c r="C153" s="5">
        <v>45618</v>
      </c>
      <c r="D153" s="6" t="s">
        <v>504</v>
      </c>
      <c r="E153" s="6" t="s">
        <v>214</v>
      </c>
      <c r="F153" s="7">
        <v>396</v>
      </c>
    </row>
    <row r="154" spans="1:6" x14ac:dyDescent="0.25">
      <c r="A154" s="18" t="s">
        <v>376</v>
      </c>
      <c r="B154" s="15" t="str">
        <f t="shared" si="2"/>
        <v>B46BD05AC5</v>
      </c>
      <c r="C154" s="5">
        <v>45619</v>
      </c>
      <c r="D154" s="6" t="s">
        <v>505</v>
      </c>
      <c r="E154" s="6" t="s">
        <v>134</v>
      </c>
      <c r="F154" s="7">
        <v>6018</v>
      </c>
    </row>
    <row r="155" spans="1:6" x14ac:dyDescent="0.25">
      <c r="A155" s="18" t="s">
        <v>377</v>
      </c>
      <c r="B155" s="15" t="str">
        <f t="shared" si="2"/>
        <v>B47196A9D8</v>
      </c>
      <c r="C155" s="5">
        <v>45621</v>
      </c>
      <c r="D155" s="6" t="s">
        <v>378</v>
      </c>
      <c r="E155" s="6" t="s">
        <v>183</v>
      </c>
      <c r="F155" s="7">
        <v>5340</v>
      </c>
    </row>
    <row r="156" spans="1:6" x14ac:dyDescent="0.25">
      <c r="A156" s="18" t="s">
        <v>379</v>
      </c>
      <c r="B156" s="15" t="str">
        <f t="shared" si="2"/>
        <v>B46B3F6115</v>
      </c>
      <c r="C156" s="5">
        <v>45618</v>
      </c>
      <c r="D156" s="6" t="s">
        <v>380</v>
      </c>
      <c r="E156" s="6" t="s">
        <v>183</v>
      </c>
      <c r="F156" s="7">
        <v>800</v>
      </c>
    </row>
    <row r="157" spans="1:6" x14ac:dyDescent="0.25">
      <c r="A157" s="18" t="s">
        <v>381</v>
      </c>
      <c r="B157" s="15" t="str">
        <f t="shared" si="2"/>
        <v>B479EC12F2</v>
      </c>
      <c r="C157" s="5">
        <v>45623</v>
      </c>
      <c r="D157" s="6" t="s">
        <v>382</v>
      </c>
      <c r="E157" s="6" t="s">
        <v>383</v>
      </c>
      <c r="F157" s="7">
        <v>3120</v>
      </c>
    </row>
    <row r="158" spans="1:6" x14ac:dyDescent="0.25">
      <c r="A158" s="18" t="s">
        <v>384</v>
      </c>
      <c r="B158" s="15" t="str">
        <f t="shared" si="2"/>
        <v>B479E1FD3F</v>
      </c>
      <c r="C158" s="5">
        <v>45623</v>
      </c>
      <c r="D158" s="6" t="s">
        <v>385</v>
      </c>
      <c r="E158" s="6" t="s">
        <v>383</v>
      </c>
      <c r="F158" s="7">
        <v>3024</v>
      </c>
    </row>
    <row r="159" spans="1:6" ht="31.5" x14ac:dyDescent="0.25">
      <c r="A159" s="18" t="s">
        <v>386</v>
      </c>
      <c r="B159" s="15" t="str">
        <f t="shared" si="2"/>
        <v>B47A4F0D44</v>
      </c>
      <c r="C159" s="5">
        <v>45623</v>
      </c>
      <c r="D159" s="6" t="s">
        <v>319</v>
      </c>
      <c r="E159" s="6" t="s">
        <v>387</v>
      </c>
      <c r="F159" s="7">
        <v>130</v>
      </c>
    </row>
    <row r="160" spans="1:6" ht="31.5" x14ac:dyDescent="0.25">
      <c r="A160" s="18" t="s">
        <v>388</v>
      </c>
      <c r="B160" s="15" t="str">
        <f t="shared" si="2"/>
        <v>B47D10D48E</v>
      </c>
      <c r="C160" s="5">
        <v>45623</v>
      </c>
      <c r="D160" s="6" t="s">
        <v>506</v>
      </c>
      <c r="E160" s="6" t="s">
        <v>389</v>
      </c>
      <c r="F160" s="7">
        <v>340</v>
      </c>
    </row>
    <row r="161" spans="1:6" x14ac:dyDescent="0.25">
      <c r="A161" s="18" t="s">
        <v>390</v>
      </c>
      <c r="B161" s="15" t="str">
        <f t="shared" si="2"/>
        <v>B47C8D6D18</v>
      </c>
      <c r="C161" s="5">
        <v>45623</v>
      </c>
      <c r="D161" s="6" t="s">
        <v>391</v>
      </c>
      <c r="E161" s="6" t="s">
        <v>383</v>
      </c>
      <c r="F161" s="7">
        <v>18</v>
      </c>
    </row>
    <row r="162" spans="1:6" x14ac:dyDescent="0.25">
      <c r="A162" s="18" t="s">
        <v>392</v>
      </c>
      <c r="B162" s="15" t="str">
        <f t="shared" si="2"/>
        <v>B4814079E0</v>
      </c>
      <c r="C162" s="5">
        <v>45624</v>
      </c>
      <c r="D162" s="6" t="s">
        <v>393</v>
      </c>
      <c r="E162" s="6" t="s">
        <v>394</v>
      </c>
      <c r="F162" s="7">
        <v>3450</v>
      </c>
    </row>
    <row r="163" spans="1:6" ht="31.5" x14ac:dyDescent="0.25">
      <c r="A163" s="18" t="s">
        <v>395</v>
      </c>
      <c r="B163" s="15" t="str">
        <f t="shared" si="2"/>
        <v>B487EB961B</v>
      </c>
      <c r="C163" s="5">
        <v>45625</v>
      </c>
      <c r="D163" s="6" t="s">
        <v>396</v>
      </c>
      <c r="E163" s="6" t="s">
        <v>332</v>
      </c>
      <c r="F163" s="7">
        <v>592</v>
      </c>
    </row>
    <row r="164" spans="1:6" x14ac:dyDescent="0.25">
      <c r="A164" s="18" t="s">
        <v>397</v>
      </c>
      <c r="B164" s="15" t="str">
        <f t="shared" si="2"/>
        <v>B48997779A</v>
      </c>
      <c r="C164" s="5">
        <v>45625</v>
      </c>
      <c r="D164" s="6" t="s">
        <v>398</v>
      </c>
      <c r="E164" s="6" t="s">
        <v>399</v>
      </c>
      <c r="F164" s="7">
        <v>0</v>
      </c>
    </row>
    <row r="165" spans="1:6" x14ac:dyDescent="0.25">
      <c r="A165" s="18" t="s">
        <v>400</v>
      </c>
      <c r="B165" s="15" t="str">
        <f t="shared" si="2"/>
        <v>B492225245</v>
      </c>
      <c r="C165" s="5">
        <v>45628</v>
      </c>
      <c r="D165" s="6" t="s">
        <v>507</v>
      </c>
      <c r="E165" s="6" t="s">
        <v>102</v>
      </c>
      <c r="F165" s="7">
        <v>32</v>
      </c>
    </row>
    <row r="166" spans="1:6" x14ac:dyDescent="0.25">
      <c r="A166" s="18" t="s">
        <v>401</v>
      </c>
      <c r="B166" s="15" t="str">
        <f t="shared" si="2"/>
        <v>B48D31C976</v>
      </c>
      <c r="C166" s="5">
        <v>45625</v>
      </c>
      <c r="D166" s="6" t="s">
        <v>402</v>
      </c>
      <c r="E166" s="6" t="s">
        <v>209</v>
      </c>
      <c r="F166" s="7">
        <v>63</v>
      </c>
    </row>
    <row r="167" spans="1:6" x14ac:dyDescent="0.25">
      <c r="A167" s="18" t="s">
        <v>403</v>
      </c>
      <c r="B167" s="15" t="str">
        <f t="shared" si="2"/>
        <v>B498D7F920</v>
      </c>
      <c r="C167" s="5">
        <v>45629</v>
      </c>
      <c r="D167" s="6" t="s">
        <v>508</v>
      </c>
      <c r="E167" s="6" t="s">
        <v>404</v>
      </c>
      <c r="F167" s="7">
        <v>28.69</v>
      </c>
    </row>
    <row r="168" spans="1:6" x14ac:dyDescent="0.25">
      <c r="A168" s="18" t="s">
        <v>405</v>
      </c>
      <c r="B168" s="15" t="str">
        <f t="shared" si="2"/>
        <v>B4A0BC7F07</v>
      </c>
      <c r="C168" s="5">
        <v>45630</v>
      </c>
      <c r="D168" s="6" t="s">
        <v>509</v>
      </c>
      <c r="E168" s="6" t="s">
        <v>330</v>
      </c>
      <c r="F168" s="7">
        <v>282.27</v>
      </c>
    </row>
    <row r="169" spans="1:6" x14ac:dyDescent="0.25">
      <c r="A169" s="18" t="s">
        <v>406</v>
      </c>
      <c r="B169" s="15" t="str">
        <f t="shared" si="2"/>
        <v>B4A7AF5E9D</v>
      </c>
      <c r="C169" s="5">
        <v>45631</v>
      </c>
      <c r="D169" s="6" t="s">
        <v>407</v>
      </c>
      <c r="E169" s="6" t="s">
        <v>408</v>
      </c>
      <c r="F169" s="7">
        <v>1125</v>
      </c>
    </row>
    <row r="170" spans="1:6" x14ac:dyDescent="0.25">
      <c r="A170" s="18" t="s">
        <v>409</v>
      </c>
      <c r="B170" s="15" t="str">
        <f t="shared" si="2"/>
        <v>B4B071E88F</v>
      </c>
      <c r="C170" s="5">
        <v>45635</v>
      </c>
      <c r="D170" s="6" t="s">
        <v>410</v>
      </c>
      <c r="E170" s="6" t="s">
        <v>411</v>
      </c>
      <c r="F170" s="7">
        <v>1010.25</v>
      </c>
    </row>
    <row r="171" spans="1:6" x14ac:dyDescent="0.25">
      <c r="A171" s="18" t="s">
        <v>412</v>
      </c>
      <c r="B171" s="15" t="str">
        <f t="shared" si="2"/>
        <v>B4B054B72E</v>
      </c>
      <c r="C171" s="5">
        <v>45635</v>
      </c>
      <c r="D171" s="6" t="s">
        <v>510</v>
      </c>
      <c r="E171" s="6" t="s">
        <v>413</v>
      </c>
      <c r="F171" s="7">
        <v>100</v>
      </c>
    </row>
    <row r="172" spans="1:6" x14ac:dyDescent="0.25">
      <c r="A172" s="18" t="s">
        <v>414</v>
      </c>
      <c r="B172" s="15" t="str">
        <f t="shared" si="2"/>
        <v>B4B0657458</v>
      </c>
      <c r="C172" s="5">
        <v>45635</v>
      </c>
      <c r="D172" s="6" t="s">
        <v>415</v>
      </c>
      <c r="E172" s="6" t="s">
        <v>416</v>
      </c>
      <c r="F172" s="7">
        <v>490</v>
      </c>
    </row>
    <row r="173" spans="1:6" x14ac:dyDescent="0.25">
      <c r="A173" s="18" t="s">
        <v>417</v>
      </c>
      <c r="B173" s="15" t="str">
        <f t="shared" si="2"/>
        <v>B4C1837698</v>
      </c>
      <c r="C173" s="5">
        <v>45637</v>
      </c>
      <c r="D173" s="6" t="s">
        <v>418</v>
      </c>
      <c r="E173" s="6" t="s">
        <v>419</v>
      </c>
      <c r="F173" s="7">
        <v>8000</v>
      </c>
    </row>
    <row r="174" spans="1:6" x14ac:dyDescent="0.25">
      <c r="A174" s="18" t="s">
        <v>420</v>
      </c>
      <c r="B174" s="15" t="str">
        <f t="shared" si="2"/>
        <v>B4D2F1577C</v>
      </c>
      <c r="C174" s="5">
        <v>45639</v>
      </c>
      <c r="D174" s="6" t="s">
        <v>421</v>
      </c>
      <c r="E174" s="6" t="s">
        <v>422</v>
      </c>
      <c r="F174" s="7">
        <v>748.99</v>
      </c>
    </row>
    <row r="175" spans="1:6" x14ac:dyDescent="0.25">
      <c r="A175" s="18" t="s">
        <v>423</v>
      </c>
      <c r="B175" s="15" t="str">
        <f t="shared" si="2"/>
        <v>B4D2E70F50</v>
      </c>
      <c r="C175" s="5">
        <v>45639</v>
      </c>
      <c r="D175" s="6" t="s">
        <v>424</v>
      </c>
      <c r="E175" s="6" t="s">
        <v>425</v>
      </c>
      <c r="F175" s="7">
        <v>140</v>
      </c>
    </row>
    <row r="176" spans="1:6" x14ac:dyDescent="0.25">
      <c r="A176" s="18" t="s">
        <v>426</v>
      </c>
      <c r="B176" s="15" t="str">
        <f t="shared" si="2"/>
        <v>B4D2E7FBB2</v>
      </c>
      <c r="C176" s="5">
        <v>45639</v>
      </c>
      <c r="D176" s="6" t="s">
        <v>427</v>
      </c>
      <c r="E176" s="6" t="s">
        <v>246</v>
      </c>
      <c r="F176" s="7">
        <v>170</v>
      </c>
    </row>
    <row r="177" spans="1:6" x14ac:dyDescent="0.25">
      <c r="A177" s="18" t="s">
        <v>428</v>
      </c>
      <c r="B177" s="15" t="str">
        <f t="shared" si="2"/>
        <v>B4D3908D54</v>
      </c>
      <c r="C177" s="5">
        <v>45642</v>
      </c>
      <c r="D177" s="6" t="s">
        <v>429</v>
      </c>
      <c r="E177" s="6" t="s">
        <v>430</v>
      </c>
      <c r="F177" s="7">
        <v>11450</v>
      </c>
    </row>
    <row r="178" spans="1:6" x14ac:dyDescent="0.25">
      <c r="A178" s="18" t="s">
        <v>431</v>
      </c>
      <c r="B178" s="15" t="str">
        <f t="shared" si="2"/>
        <v>B4D891D34D</v>
      </c>
      <c r="C178" s="5">
        <v>45642</v>
      </c>
      <c r="D178" s="6" t="s">
        <v>432</v>
      </c>
      <c r="E178" s="6" t="s">
        <v>433</v>
      </c>
      <c r="F178" s="7">
        <v>1440</v>
      </c>
    </row>
    <row r="179" spans="1:6" x14ac:dyDescent="0.25">
      <c r="A179" s="18" t="s">
        <v>434</v>
      </c>
      <c r="B179" s="15" t="str">
        <f t="shared" si="2"/>
        <v>B4E4B3819D</v>
      </c>
      <c r="C179" s="5">
        <v>45644</v>
      </c>
      <c r="D179" s="6" t="s">
        <v>435</v>
      </c>
      <c r="E179" s="6" t="s">
        <v>350</v>
      </c>
      <c r="F179" s="7">
        <v>869</v>
      </c>
    </row>
    <row r="180" spans="1:6" x14ac:dyDescent="0.25">
      <c r="A180" s="18" t="s">
        <v>436</v>
      </c>
      <c r="B180" s="15" t="str">
        <f t="shared" si="2"/>
        <v>B4AEBC5727</v>
      </c>
      <c r="C180" s="5">
        <v>45632</v>
      </c>
      <c r="D180" s="6" t="s">
        <v>437</v>
      </c>
      <c r="E180" s="6" t="s">
        <v>438</v>
      </c>
      <c r="F180" s="7">
        <v>3946</v>
      </c>
    </row>
    <row r="181" spans="1:6" x14ac:dyDescent="0.25">
      <c r="A181" s="18" t="s">
        <v>439</v>
      </c>
      <c r="B181" s="15" t="str">
        <f t="shared" si="2"/>
        <v>B4E0D35525</v>
      </c>
      <c r="C181" s="5">
        <v>45643</v>
      </c>
      <c r="D181" s="6" t="s">
        <v>440</v>
      </c>
      <c r="E181" s="6" t="s">
        <v>433</v>
      </c>
      <c r="F181" s="7">
        <v>50</v>
      </c>
    </row>
    <row r="182" spans="1:6" x14ac:dyDescent="0.25">
      <c r="A182" s="18" t="s">
        <v>441</v>
      </c>
      <c r="B182" s="15" t="str">
        <f t="shared" si="2"/>
        <v>B4E22A2383</v>
      </c>
      <c r="C182" s="5">
        <v>45643</v>
      </c>
      <c r="D182" s="6" t="s">
        <v>511</v>
      </c>
      <c r="E182" s="6" t="s">
        <v>102</v>
      </c>
      <c r="F182" s="7">
        <v>237.92</v>
      </c>
    </row>
    <row r="183" spans="1:6" ht="31.5" x14ac:dyDescent="0.25">
      <c r="A183" s="18" t="s">
        <v>442</v>
      </c>
      <c r="B183" s="15" t="str">
        <f t="shared" si="2"/>
        <v>B4E879844E</v>
      </c>
      <c r="C183" s="5">
        <v>45644</v>
      </c>
      <c r="D183" s="6" t="s">
        <v>443</v>
      </c>
      <c r="E183" s="6" t="s">
        <v>444</v>
      </c>
      <c r="F183" s="7">
        <v>450</v>
      </c>
    </row>
    <row r="184" spans="1:6" x14ac:dyDescent="0.25">
      <c r="A184" s="18" t="s">
        <v>445</v>
      </c>
      <c r="B184" s="15" t="str">
        <f t="shared" si="2"/>
        <v>B4EB8AC472</v>
      </c>
      <c r="C184" s="5">
        <v>45645</v>
      </c>
      <c r="D184" s="6" t="s">
        <v>512</v>
      </c>
      <c r="E184" s="6" t="s">
        <v>217</v>
      </c>
      <c r="F184" s="7">
        <v>100</v>
      </c>
    </row>
    <row r="185" spans="1:6" x14ac:dyDescent="0.25">
      <c r="A185" s="18" t="s">
        <v>446</v>
      </c>
      <c r="B185" s="15" t="str">
        <f t="shared" si="2"/>
        <v>B4F46F0B2C</v>
      </c>
      <c r="C185" s="5">
        <v>45649</v>
      </c>
      <c r="D185" s="6" t="s">
        <v>447</v>
      </c>
      <c r="E185" s="6" t="s">
        <v>209</v>
      </c>
      <c r="F185" s="7">
        <v>104.4</v>
      </c>
    </row>
    <row r="186" spans="1:6" x14ac:dyDescent="0.25">
      <c r="A186" s="18" t="s">
        <v>448</v>
      </c>
      <c r="B186" s="15" t="str">
        <f t="shared" si="2"/>
        <v>B4F4B0BE7B</v>
      </c>
      <c r="C186" s="5">
        <v>45649</v>
      </c>
      <c r="D186" s="6" t="s">
        <v>449</v>
      </c>
      <c r="E186" s="6" t="s">
        <v>209</v>
      </c>
      <c r="F186" s="7">
        <v>93</v>
      </c>
    </row>
    <row r="187" spans="1:6" x14ac:dyDescent="0.25">
      <c r="A187" s="18" t="s">
        <v>450</v>
      </c>
      <c r="B187" s="15" t="str">
        <f t="shared" si="2"/>
        <v>B4FC08E7C4</v>
      </c>
      <c r="C187" s="5">
        <v>45649</v>
      </c>
      <c r="D187" s="6" t="s">
        <v>451</v>
      </c>
      <c r="E187" s="6" t="s">
        <v>209</v>
      </c>
      <c r="F187" s="7">
        <v>459.4</v>
      </c>
    </row>
    <row r="188" spans="1:6" ht="47.25" x14ac:dyDescent="0.25">
      <c r="A188" s="18" t="s">
        <v>452</v>
      </c>
      <c r="B188" s="15" t="str">
        <f t="shared" si="2"/>
        <v>B4A4432DC5</v>
      </c>
      <c r="C188" s="5">
        <v>45621</v>
      </c>
      <c r="D188" s="6" t="s">
        <v>453</v>
      </c>
      <c r="E188" s="6" t="s">
        <v>369</v>
      </c>
      <c r="F188" s="7">
        <v>85000</v>
      </c>
    </row>
    <row r="189" spans="1:6" x14ac:dyDescent="0.25">
      <c r="A189" s="18" t="s">
        <v>454</v>
      </c>
      <c r="B189" s="15" t="str">
        <f t="shared" si="2"/>
        <v>B502977ADC</v>
      </c>
      <c r="C189" s="5">
        <v>45650</v>
      </c>
      <c r="D189" s="6" t="s">
        <v>455</v>
      </c>
      <c r="E189" s="6" t="s">
        <v>456</v>
      </c>
      <c r="F189" s="7">
        <v>2500</v>
      </c>
    </row>
    <row r="190" spans="1:6" x14ac:dyDescent="0.25">
      <c r="A190" s="18" t="s">
        <v>457</v>
      </c>
      <c r="B190" s="15" t="str">
        <f t="shared" si="2"/>
        <v>B500C312A0</v>
      </c>
      <c r="C190" s="5">
        <v>45650</v>
      </c>
      <c r="D190" s="6" t="s">
        <v>458</v>
      </c>
      <c r="E190" s="6" t="s">
        <v>459</v>
      </c>
      <c r="F190" s="7">
        <v>350</v>
      </c>
    </row>
    <row r="191" spans="1:6" x14ac:dyDescent="0.25">
      <c r="A191" s="18" t="s">
        <v>460</v>
      </c>
      <c r="B191" s="15" t="str">
        <f t="shared" si="2"/>
        <v>B500CFDAF6</v>
      </c>
      <c r="C191" s="5">
        <v>45650</v>
      </c>
      <c r="D191" s="6" t="s">
        <v>461</v>
      </c>
      <c r="E191" s="6" t="s">
        <v>183</v>
      </c>
      <c r="F191" s="7">
        <v>1350</v>
      </c>
    </row>
    <row r="192" spans="1:6" x14ac:dyDescent="0.25">
      <c r="A192" s="18" t="s">
        <v>462</v>
      </c>
      <c r="B192" s="15" t="str">
        <f t="shared" si="2"/>
        <v>B5065AB93F</v>
      </c>
      <c r="C192" s="5">
        <v>45653</v>
      </c>
      <c r="D192" s="6" t="s">
        <v>463</v>
      </c>
      <c r="E192" s="6" t="s">
        <v>422</v>
      </c>
      <c r="F192" s="7">
        <v>1600</v>
      </c>
    </row>
    <row r="193" spans="1:6" ht="31.5" x14ac:dyDescent="0.25">
      <c r="A193" s="18" t="s">
        <v>464</v>
      </c>
      <c r="B193" s="15" t="str">
        <f t="shared" si="2"/>
        <v>B506AEAD85</v>
      </c>
      <c r="C193" s="5">
        <v>45656</v>
      </c>
      <c r="D193" s="6" t="s">
        <v>465</v>
      </c>
      <c r="E193" s="6" t="s">
        <v>466</v>
      </c>
      <c r="F193" s="7">
        <v>985</v>
      </c>
    </row>
    <row r="194" spans="1:6" x14ac:dyDescent="0.25">
      <c r="A194" s="18" t="s">
        <v>467</v>
      </c>
      <c r="B194" s="15" t="str">
        <f t="shared" si="2"/>
        <v>B50E2A183B</v>
      </c>
      <c r="C194" s="5">
        <v>45656</v>
      </c>
      <c r="D194" s="6" t="s">
        <v>468</v>
      </c>
      <c r="E194" s="6" t="s">
        <v>112</v>
      </c>
      <c r="F194" s="7">
        <v>27000</v>
      </c>
    </row>
    <row r="195" spans="1:6" x14ac:dyDescent="0.25">
      <c r="A195" s="18" t="s">
        <v>469</v>
      </c>
      <c r="B195" s="15" t="str">
        <f t="shared" ref="B195:B201" si="3">HYPERLINK("https://dettaglio-cig.anticorruzione.it/cig/" &amp; A195, A195)</f>
        <v>B50E6B44F2</v>
      </c>
      <c r="C195" s="5">
        <v>45656</v>
      </c>
      <c r="D195" s="6" t="s">
        <v>470</v>
      </c>
      <c r="E195" s="6" t="s">
        <v>183</v>
      </c>
      <c r="F195" s="7">
        <v>285</v>
      </c>
    </row>
    <row r="196" spans="1:6" x14ac:dyDescent="0.25">
      <c r="A196" s="18" t="s">
        <v>471</v>
      </c>
      <c r="B196" s="15" t="str">
        <f t="shared" si="3"/>
        <v>B50E3B3A57</v>
      </c>
      <c r="C196" s="5">
        <v>45656</v>
      </c>
      <c r="D196" s="6" t="s">
        <v>472</v>
      </c>
      <c r="E196" s="6" t="s">
        <v>112</v>
      </c>
      <c r="F196" s="7">
        <v>6500</v>
      </c>
    </row>
    <row r="197" spans="1:6" x14ac:dyDescent="0.25">
      <c r="A197" s="18" t="s">
        <v>473</v>
      </c>
      <c r="B197" s="15" t="str">
        <f t="shared" si="3"/>
        <v>B50E5585C4</v>
      </c>
      <c r="C197" s="5">
        <v>45656</v>
      </c>
      <c r="D197" s="6" t="s">
        <v>474</v>
      </c>
      <c r="E197" s="6" t="s">
        <v>475</v>
      </c>
      <c r="F197" s="7">
        <v>150</v>
      </c>
    </row>
    <row r="198" spans="1:6" x14ac:dyDescent="0.25">
      <c r="A198" s="18" t="s">
        <v>476</v>
      </c>
      <c r="B198" s="15" t="str">
        <f t="shared" si="3"/>
        <v>B50E619509</v>
      </c>
      <c r="C198" s="5">
        <v>45656</v>
      </c>
      <c r="D198" s="6" t="s">
        <v>477</v>
      </c>
      <c r="E198" s="6" t="s">
        <v>478</v>
      </c>
      <c r="F198" s="7">
        <v>4000</v>
      </c>
    </row>
    <row r="199" spans="1:6" x14ac:dyDescent="0.25">
      <c r="A199" s="18" t="s">
        <v>479</v>
      </c>
      <c r="B199" s="15" t="str">
        <f t="shared" si="3"/>
        <v>B511B968DA</v>
      </c>
      <c r="C199" s="5">
        <v>45657</v>
      </c>
      <c r="D199" s="6" t="s">
        <v>480</v>
      </c>
      <c r="E199" s="6" t="s">
        <v>481</v>
      </c>
      <c r="F199" s="7">
        <v>39000</v>
      </c>
    </row>
    <row r="200" spans="1:6" x14ac:dyDescent="0.25">
      <c r="A200" s="18" t="s">
        <v>482</v>
      </c>
      <c r="B200" s="15" t="str">
        <f t="shared" si="3"/>
        <v>B5256414F2</v>
      </c>
      <c r="C200" s="5">
        <v>45301</v>
      </c>
      <c r="D200" s="6" t="s">
        <v>483</v>
      </c>
      <c r="E200" s="6" t="s">
        <v>183</v>
      </c>
      <c r="F200" s="7">
        <v>150</v>
      </c>
    </row>
    <row r="201" spans="1:6" ht="32.25" thickBot="1" x14ac:dyDescent="0.3">
      <c r="A201" s="19" t="s">
        <v>484</v>
      </c>
      <c r="B201" s="16" t="str">
        <f t="shared" si="3"/>
        <v>B5254AF933</v>
      </c>
      <c r="C201" s="8">
        <v>45301</v>
      </c>
      <c r="D201" s="9" t="s">
        <v>485</v>
      </c>
      <c r="E201" s="9" t="s">
        <v>362</v>
      </c>
      <c r="F201" s="10">
        <v>2200</v>
      </c>
    </row>
  </sheetData>
  <sheetProtection algorithmName="SHA-512" hashValue="C1e/vf4mmA+ZeV3hWp562dTd2fDjmAmVqA45G+fNY74/oPofNgU1FpaHqSqI1f9C21iyaSFeEgGPpNjrZ6sOOA==" saltValue="dsdgAkl4RKtWQdQTRbXtOQ==" spinCount="100000" sheet="1" objects="1" scenarios="1" formatCells="0" formatColumns="0" formatRows="0" autoFilter="0"/>
  <autoFilter ref="A1:F201" xr:uid="{F01F7C9C-0486-4BCE-BD66-DDAF27DA7831}"/>
  <pageMargins left="0.11811023622047244" right="0.11811023622047244" top="0.15748031496062992" bottom="0.15748031496062992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Dalla Ghirarda</dc:creator>
  <cp:lastModifiedBy>Cristian Dalla Ghirarda</cp:lastModifiedBy>
  <cp:lastPrinted>2026-06-19T09:56:45Z</cp:lastPrinted>
  <dcterms:created xsi:type="dcterms:W3CDTF">2026-06-19T09:50:07Z</dcterms:created>
  <dcterms:modified xsi:type="dcterms:W3CDTF">2026-06-19T10:12:12Z</dcterms:modified>
</cp:coreProperties>
</file>