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05A2155-4CE3-4863-B03F-6BD4F7FBAB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ganico" sheetId="1" r:id="rId1"/>
  </sheets>
  <calcPr calcId="191029"/>
</workbook>
</file>

<file path=xl/calcChain.xml><?xml version="1.0" encoding="utf-8"?>
<calcChain xmlns="http://schemas.openxmlformats.org/spreadsheetml/2006/main">
  <c r="D18" i="1" l="1"/>
  <c r="D11" i="1"/>
  <c r="E18" i="1"/>
  <c r="E11" i="1"/>
  <c r="F18" i="1"/>
  <c r="F11" i="1"/>
  <c r="H18" i="1"/>
  <c r="H11" i="1"/>
  <c r="G18" i="1"/>
  <c r="I18" i="1"/>
  <c r="J18" i="1"/>
  <c r="G11" i="1"/>
  <c r="I11" i="1" l="1"/>
  <c r="J11" i="1" l="1"/>
  <c r="K11" i="1"/>
  <c r="L11" i="1"/>
  <c r="M11" i="1"/>
  <c r="N11" i="1"/>
  <c r="K18" i="1"/>
  <c r="L18" i="1"/>
  <c r="M18" i="1" l="1"/>
  <c r="Q18" i="1"/>
  <c r="P18" i="1"/>
  <c r="O18" i="1"/>
  <c r="N18" i="1"/>
  <c r="O11" i="1"/>
  <c r="P11" i="1"/>
  <c r="Q11" i="1"/>
</calcChain>
</file>

<file path=xl/sharedStrings.xml><?xml version="1.0" encoding="utf-8"?>
<sst xmlns="http://schemas.openxmlformats.org/spreadsheetml/2006/main" count="11" uniqueCount="7">
  <si>
    <t>Costo del personale dipendente</t>
  </si>
  <si>
    <t>Dirigenti</t>
  </si>
  <si>
    <t>Quadri</t>
  </si>
  <si>
    <t>Impiegati</t>
  </si>
  <si>
    <t>Operai</t>
  </si>
  <si>
    <t>Organico personale dipendente</t>
  </si>
  <si>
    <t>Di cui dipendenti a tempo 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</si>
</sst>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[$€-410]\ * #,##0_-;\-[$€-410]\ * #,##0_-;_-[$€-410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/>
    </xf>
    <xf numFmtId="164" fontId="0" fillId="2" borderId="0" xfId="1" applyNumberFormat="1" applyFont="1" applyFill="1"/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65" fontId="3" fillId="2" borderId="14" xfId="1" applyNumberFormat="1" applyFont="1" applyFill="1" applyBorder="1" applyAlignment="1">
      <alignment horizontal="center" vertical="center"/>
    </xf>
    <xf numFmtId="165" fontId="3" fillId="2" borderId="15" xfId="1" applyNumberFormat="1" applyFont="1" applyFill="1" applyBorder="1" applyAlignment="1">
      <alignment horizontal="center" vertical="center"/>
    </xf>
    <xf numFmtId="165" fontId="0" fillId="2" borderId="0" xfId="0" applyNumberFormat="1" applyFill="1"/>
    <xf numFmtId="14" fontId="4" fillId="3" borderId="2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right" vertical="center" indent="1"/>
    </xf>
    <xf numFmtId="0" fontId="3" fillId="2" borderId="18" xfId="0" applyFont="1" applyFill="1" applyBorder="1" applyAlignment="1">
      <alignment horizontal="right" vertical="center" indent="1"/>
    </xf>
    <xf numFmtId="0" fontId="3" fillId="2" borderId="19" xfId="0" applyFont="1" applyFill="1" applyBorder="1" applyAlignment="1">
      <alignment horizontal="right" vertical="center" inden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65" fontId="3" fillId="0" borderId="14" xfId="1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T28"/>
  <sheetViews>
    <sheetView tabSelected="1" workbookViewId="0">
      <selection activeCell="D11" sqref="D11"/>
    </sheetView>
  </sheetViews>
  <sheetFormatPr defaultRowHeight="15" x14ac:dyDescent="0.25"/>
  <cols>
    <col min="1" max="1" width="9.140625" style="1"/>
    <col min="2" max="2" width="6.140625" style="1" customWidth="1"/>
    <col min="3" max="3" width="22.140625" style="1" customWidth="1"/>
    <col min="4" max="13" width="13.7109375" style="1" customWidth="1"/>
    <col min="14" max="16" width="13.7109375" style="2" customWidth="1"/>
    <col min="17" max="17" width="13.7109375" style="1" customWidth="1"/>
    <col min="18" max="19" width="9.140625" style="1"/>
    <col min="20" max="20" width="10.42578125" style="1" bestFit="1" customWidth="1"/>
    <col min="21" max="16384" width="9.140625" style="1"/>
  </cols>
  <sheetData>
    <row r="2" spans="3:20" ht="15.75" thickBot="1" x14ac:dyDescent="0.3"/>
    <row r="3" spans="3:20" ht="22.5" customHeight="1" thickBot="1" x14ac:dyDescent="0.3">
      <c r="C3" s="35" t="s">
        <v>0</v>
      </c>
      <c r="D3" s="16">
        <v>2025</v>
      </c>
      <c r="E3" s="16">
        <v>2024</v>
      </c>
      <c r="F3" s="16">
        <v>2023</v>
      </c>
      <c r="G3" s="16">
        <v>2022</v>
      </c>
      <c r="H3" s="16">
        <v>2021</v>
      </c>
      <c r="I3" s="16">
        <v>2020</v>
      </c>
      <c r="J3" s="16">
        <v>2019</v>
      </c>
      <c r="K3" s="16">
        <v>2018</v>
      </c>
      <c r="L3" s="16">
        <v>2017</v>
      </c>
      <c r="M3" s="16">
        <v>2016</v>
      </c>
      <c r="N3" s="16">
        <v>2015</v>
      </c>
      <c r="O3" s="16">
        <v>2014</v>
      </c>
      <c r="P3" s="16">
        <v>2013</v>
      </c>
      <c r="Q3" s="17">
        <v>2012</v>
      </c>
    </row>
    <row r="4" spans="3:20" ht="30" customHeight="1" thickBot="1" x14ac:dyDescent="0.3">
      <c r="C4" s="36"/>
      <c r="D4" s="19">
        <v>3746563.6299999994</v>
      </c>
      <c r="E4" s="34">
        <v>3627119</v>
      </c>
      <c r="F4" s="34">
        <v>3450512</v>
      </c>
      <c r="G4" s="19">
        <v>3452719</v>
      </c>
      <c r="H4" s="19">
        <v>3079712.99</v>
      </c>
      <c r="I4" s="19">
        <v>2713233.1802315009</v>
      </c>
      <c r="J4" s="19">
        <v>3132917</v>
      </c>
      <c r="K4" s="19">
        <v>2957945</v>
      </c>
      <c r="L4" s="19">
        <v>2949790</v>
      </c>
      <c r="M4" s="19">
        <v>3122202</v>
      </c>
      <c r="N4" s="19">
        <v>3275133</v>
      </c>
      <c r="O4" s="19">
        <v>3286259</v>
      </c>
      <c r="P4" s="19">
        <v>3315030</v>
      </c>
      <c r="Q4" s="20">
        <v>3564748</v>
      </c>
      <c r="T4" s="21"/>
    </row>
    <row r="5" spans="3:20" ht="15.75" thickBot="1" x14ac:dyDescent="0.3">
      <c r="D5" s="2"/>
      <c r="E5" s="2"/>
      <c r="F5" s="2"/>
      <c r="G5" s="2"/>
      <c r="H5" s="2"/>
      <c r="I5" s="18"/>
      <c r="J5" s="2"/>
      <c r="K5" s="2"/>
      <c r="L5" s="2"/>
      <c r="M5" s="18"/>
    </row>
    <row r="6" spans="3:20" ht="30.75" thickBot="1" x14ac:dyDescent="0.3">
      <c r="C6" s="23" t="s">
        <v>5</v>
      </c>
      <c r="D6" s="13">
        <v>46022</v>
      </c>
      <c r="E6" s="13">
        <v>45657</v>
      </c>
      <c r="F6" s="13">
        <v>45291</v>
      </c>
      <c r="G6" s="13">
        <v>44926</v>
      </c>
      <c r="H6" s="13">
        <v>44561</v>
      </c>
      <c r="I6" s="13">
        <v>44196</v>
      </c>
      <c r="J6" s="13">
        <v>43830</v>
      </c>
      <c r="K6" s="13">
        <v>43465</v>
      </c>
      <c r="L6" s="13">
        <v>43100</v>
      </c>
      <c r="M6" s="13">
        <v>42735</v>
      </c>
      <c r="N6" s="13">
        <v>42369</v>
      </c>
      <c r="O6" s="13">
        <v>42004</v>
      </c>
      <c r="P6" s="13">
        <v>41639</v>
      </c>
      <c r="Q6" s="13">
        <v>41274</v>
      </c>
    </row>
    <row r="7" spans="3:20" s="3" customFormat="1" ht="18.95" customHeight="1" x14ac:dyDescent="0.25">
      <c r="C7" s="24" t="s">
        <v>1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5">
        <v>0</v>
      </c>
    </row>
    <row r="8" spans="3:20" s="3" customFormat="1" ht="18.95" customHeight="1" x14ac:dyDescent="0.25">
      <c r="C8" s="25" t="s">
        <v>2</v>
      </c>
      <c r="D8" s="6">
        <v>3</v>
      </c>
      <c r="E8" s="6">
        <v>3</v>
      </c>
      <c r="F8" s="6">
        <v>3</v>
      </c>
      <c r="G8" s="6">
        <v>3</v>
      </c>
      <c r="H8" s="6">
        <v>3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6">
        <v>4</v>
      </c>
      <c r="O8" s="6">
        <v>4</v>
      </c>
      <c r="P8" s="6">
        <v>4</v>
      </c>
      <c r="Q8" s="7">
        <v>4</v>
      </c>
    </row>
    <row r="9" spans="3:20" s="3" customFormat="1" ht="18.95" customHeight="1" x14ac:dyDescent="0.25">
      <c r="C9" s="25" t="s">
        <v>3</v>
      </c>
      <c r="D9" s="6">
        <v>39</v>
      </c>
      <c r="E9" s="6">
        <v>38</v>
      </c>
      <c r="F9" s="6">
        <v>36</v>
      </c>
      <c r="G9" s="6">
        <v>31</v>
      </c>
      <c r="H9" s="6">
        <v>34</v>
      </c>
      <c r="I9" s="6">
        <v>33</v>
      </c>
      <c r="J9" s="6">
        <v>33</v>
      </c>
      <c r="K9" s="6">
        <v>34</v>
      </c>
      <c r="L9" s="6">
        <v>34</v>
      </c>
      <c r="M9" s="6">
        <v>35</v>
      </c>
      <c r="N9" s="6">
        <v>40</v>
      </c>
      <c r="O9" s="6">
        <v>40</v>
      </c>
      <c r="P9" s="6">
        <v>40</v>
      </c>
      <c r="Q9" s="7">
        <v>40</v>
      </c>
    </row>
    <row r="10" spans="3:20" s="3" customFormat="1" ht="18.95" customHeight="1" thickBot="1" x14ac:dyDescent="0.3">
      <c r="C10" s="26" t="s">
        <v>4</v>
      </c>
      <c r="D10" s="8">
        <v>29</v>
      </c>
      <c r="E10" s="8">
        <v>31</v>
      </c>
      <c r="F10" s="8">
        <v>30</v>
      </c>
      <c r="G10" s="8">
        <v>35</v>
      </c>
      <c r="H10" s="8">
        <v>34</v>
      </c>
      <c r="I10" s="8">
        <v>35</v>
      </c>
      <c r="J10" s="8">
        <v>37</v>
      </c>
      <c r="K10" s="8">
        <v>35</v>
      </c>
      <c r="L10" s="8">
        <v>35</v>
      </c>
      <c r="M10" s="8">
        <v>34</v>
      </c>
      <c r="N10" s="8">
        <v>35</v>
      </c>
      <c r="O10" s="8">
        <v>35</v>
      </c>
      <c r="P10" s="8">
        <v>38</v>
      </c>
      <c r="Q10" s="9">
        <v>39</v>
      </c>
    </row>
    <row r="11" spans="3:20" ht="18" customHeight="1" thickBot="1" x14ac:dyDescent="0.3">
      <c r="D11" s="10">
        <f t="shared" ref="D11" si="0">SUM(D7:D10)</f>
        <v>71</v>
      </c>
      <c r="E11" s="10">
        <f t="shared" ref="E11:F11" si="1">SUM(E7:E10)</f>
        <v>72</v>
      </c>
      <c r="F11" s="10">
        <f t="shared" si="1"/>
        <v>69</v>
      </c>
      <c r="G11" s="10">
        <f t="shared" ref="G11:I11" si="2">SUM(G7:G10)</f>
        <v>69</v>
      </c>
      <c r="H11" s="11">
        <f t="shared" ref="H11" si="3">SUM(H7:H10)</f>
        <v>71</v>
      </c>
      <c r="I11" s="11">
        <f t="shared" si="2"/>
        <v>72</v>
      </c>
      <c r="J11" s="11">
        <f t="shared" ref="J11:N11" si="4">SUM(J7:J10)</f>
        <v>74</v>
      </c>
      <c r="K11" s="11">
        <f t="shared" si="4"/>
        <v>73</v>
      </c>
      <c r="L11" s="11">
        <f t="shared" si="4"/>
        <v>73</v>
      </c>
      <c r="M11" s="11">
        <f t="shared" si="4"/>
        <v>73</v>
      </c>
      <c r="N11" s="11">
        <f t="shared" si="4"/>
        <v>79</v>
      </c>
      <c r="O11" s="11">
        <f t="shared" ref="O11:Q11" si="5">SUM(O7:O10)</f>
        <v>79</v>
      </c>
      <c r="P11" s="11">
        <f t="shared" si="5"/>
        <v>82</v>
      </c>
      <c r="Q11" s="12">
        <f t="shared" si="5"/>
        <v>83</v>
      </c>
    </row>
    <row r="12" spans="3:20" ht="9.75" customHeight="1" thickBot="1" x14ac:dyDescent="0.3"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3:20" ht="30.75" thickBot="1" x14ac:dyDescent="0.3">
      <c r="C13" s="30" t="s">
        <v>6</v>
      </c>
      <c r="D13" s="22">
        <v>46022</v>
      </c>
      <c r="E13" s="22">
        <v>45657</v>
      </c>
      <c r="F13" s="22">
        <v>45291</v>
      </c>
      <c r="G13" s="22">
        <v>44926</v>
      </c>
      <c r="H13" s="22">
        <v>44561</v>
      </c>
      <c r="I13" s="13">
        <v>44196</v>
      </c>
      <c r="J13" s="13">
        <v>43830</v>
      </c>
      <c r="K13" s="13">
        <v>43465</v>
      </c>
      <c r="L13" s="13">
        <v>43100</v>
      </c>
      <c r="M13" s="13">
        <v>42735</v>
      </c>
      <c r="N13" s="13">
        <v>42369</v>
      </c>
      <c r="O13" s="13">
        <v>42004</v>
      </c>
      <c r="P13" s="13">
        <v>41639</v>
      </c>
      <c r="Q13" s="14">
        <v>41274</v>
      </c>
    </row>
    <row r="14" spans="3:20" ht="18.95" hidden="1" customHeight="1" x14ac:dyDescent="0.25">
      <c r="C14" s="24" t="s">
        <v>1</v>
      </c>
      <c r="D14" s="31"/>
      <c r="E14" s="31"/>
      <c r="F14" s="31"/>
      <c r="G14" s="31"/>
      <c r="H14" s="31"/>
      <c r="I14" s="31"/>
      <c r="J14" s="32"/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3">
        <v>0</v>
      </c>
    </row>
    <row r="15" spans="3:20" ht="18.95" hidden="1" customHeight="1" thickBot="1" x14ac:dyDescent="0.3">
      <c r="C15" s="25" t="s">
        <v>2</v>
      </c>
      <c r="D15" s="27"/>
      <c r="E15" s="27"/>
      <c r="F15" s="27"/>
      <c r="G15" s="27"/>
      <c r="H15" s="27"/>
      <c r="I15" s="27"/>
      <c r="J15" s="28"/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9">
        <v>0</v>
      </c>
    </row>
    <row r="16" spans="3:20" ht="18.95" customHeight="1" x14ac:dyDescent="0.25">
      <c r="C16" s="25" t="s">
        <v>3</v>
      </c>
      <c r="D16" s="4">
        <v>0</v>
      </c>
      <c r="E16" s="4">
        <v>1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2</v>
      </c>
      <c r="Q16" s="5">
        <v>2</v>
      </c>
    </row>
    <row r="17" spans="3:17" ht="18.95" customHeight="1" thickBot="1" x14ac:dyDescent="0.3">
      <c r="C17" s="26" t="s">
        <v>4</v>
      </c>
      <c r="D17" s="8">
        <v>0</v>
      </c>
      <c r="E17" s="8">
        <v>1</v>
      </c>
      <c r="F17" s="8">
        <v>2</v>
      </c>
      <c r="G17" s="8">
        <v>0</v>
      </c>
      <c r="H17" s="8">
        <v>0</v>
      </c>
      <c r="I17" s="8">
        <v>1</v>
      </c>
      <c r="J17" s="8">
        <v>5</v>
      </c>
      <c r="K17" s="8">
        <v>4</v>
      </c>
      <c r="L17" s="8">
        <v>4</v>
      </c>
      <c r="M17" s="8">
        <v>1</v>
      </c>
      <c r="N17" s="8">
        <v>0</v>
      </c>
      <c r="O17" s="8">
        <v>0</v>
      </c>
      <c r="P17" s="8">
        <v>1</v>
      </c>
      <c r="Q17" s="9">
        <v>1</v>
      </c>
    </row>
    <row r="18" spans="3:17" ht="18.95" customHeight="1" thickBot="1" x14ac:dyDescent="0.3">
      <c r="D18" s="10">
        <f t="shared" ref="D18" si="6">SUM(D14:D17)</f>
        <v>0</v>
      </c>
      <c r="E18" s="10">
        <f t="shared" ref="E18:F18" si="7">SUM(E14:E17)</f>
        <v>2</v>
      </c>
      <c r="F18" s="10">
        <f t="shared" si="7"/>
        <v>2</v>
      </c>
      <c r="G18" s="10">
        <f t="shared" ref="G18:L18" si="8">SUM(G14:G17)</f>
        <v>0</v>
      </c>
      <c r="H18" s="11">
        <f t="shared" ref="H18" si="9">SUM(H14:H17)</f>
        <v>0</v>
      </c>
      <c r="I18" s="11">
        <f t="shared" si="8"/>
        <v>1</v>
      </c>
      <c r="J18" s="11">
        <f t="shared" si="8"/>
        <v>5</v>
      </c>
      <c r="K18" s="11">
        <f t="shared" si="8"/>
        <v>4</v>
      </c>
      <c r="L18" s="11">
        <f t="shared" si="8"/>
        <v>4</v>
      </c>
      <c r="M18" s="11">
        <f>SUM(M14:M17)</f>
        <v>1</v>
      </c>
      <c r="N18" s="11">
        <f>SUM(N14:N17)</f>
        <v>0</v>
      </c>
      <c r="O18" s="11">
        <f t="shared" ref="O18" si="10">SUM(O14:O17)</f>
        <v>0</v>
      </c>
      <c r="P18" s="11">
        <f t="shared" ref="P18" si="11">SUM(P14:P17)</f>
        <v>3</v>
      </c>
      <c r="Q18" s="12">
        <f t="shared" ref="Q18" si="12">SUM(Q14:Q17)</f>
        <v>3</v>
      </c>
    </row>
    <row r="22" spans="3:17" x14ac:dyDescent="0.25"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8" spans="3:17" x14ac:dyDescent="0.25">
      <c r="N28" s="18"/>
    </row>
  </sheetData>
  <mergeCells count="1">
    <mergeCell ref="C3:C4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Organico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2026-04-10T10:48:26Z</dcterms:modified>
</cp:coreProperties>
</file>