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imfileserver\hr\RisorseUmane\Anticorruzione e Trasparenza\2024\Dati per sito internet\"/>
    </mc:Choice>
  </mc:AlternateContent>
  <xr:revisionPtr revIDLastSave="0" documentId="13_ncr:1_{FCDD29C6-5F8A-4E88-9231-C40663E081F1}" xr6:coauthVersionLast="47" xr6:coauthVersionMax="47" xr10:uidLastSave="{00000000-0000-0000-0000-000000000000}"/>
  <bookViews>
    <workbookView xWindow="-28920" yWindow="-120" windowWidth="29040" windowHeight="15840" tabRatio="856" xr2:uid="{00000000-000D-0000-FFFF-FFFF00000000}"/>
  </bookViews>
  <sheets>
    <sheet name="Pagamenti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D6" i="8"/>
  <c r="E5" i="8"/>
  <c r="D5" i="8"/>
  <c r="E4" i="8"/>
  <c r="D4" i="8"/>
</calcChain>
</file>

<file path=xl/sharedStrings.xml><?xml version="1.0" encoding="utf-8"?>
<sst xmlns="http://schemas.openxmlformats.org/spreadsheetml/2006/main" count="5" uniqueCount="5">
  <si>
    <t>Numero fatture liquidate</t>
  </si>
  <si>
    <t>Importo complessivo (Iva inclusa)</t>
  </si>
  <si>
    <t>Valore indicatore *</t>
  </si>
  <si>
    <t>PAGAMENTO FATTURE</t>
  </si>
  <si>
    <t>* Il calcolo del valore è stato effettuato sulla base delle disposizioni di cui all'art.9 del DPCM 22/09/2014 e delle indicazioni contenute nella circolare MEF - RGS n.3 del 14/01/2015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</si>
</sst>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mfileserver\hr\RisorseUmane\Anticorruzione%20e%20Trasparenza\2024\Dati%20per%20sito%20internet\PagamentiCALCOLI.xlsx" TargetMode="External"/><Relationship Id="rId1" Type="http://schemas.openxmlformats.org/officeDocument/2006/relationships/externalLinkPath" Target="PagamentiCALCO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amenti"/>
      <sheetName val="2023-24"/>
    </sheetNames>
    <sheetDataSet>
      <sheetData sheetId="0"/>
      <sheetData sheetId="1">
        <row r="6">
          <cell r="H6">
            <v>1630</v>
          </cell>
          <cell r="I6">
            <v>1740</v>
          </cell>
        </row>
        <row r="8">
          <cell r="H8">
            <v>3609722.5399999986</v>
          </cell>
          <cell r="I8">
            <v>3027304.1599999978</v>
          </cell>
        </row>
        <row r="9">
          <cell r="H9">
            <v>21.657328061563454</v>
          </cell>
          <cell r="I9">
            <v>7.5365444052374313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8D4F-2D4A-4E2D-A1BC-255FC87057EE}">
  <sheetPr codeName="Foglio1"/>
  <dimension ref="C2:P9"/>
  <sheetViews>
    <sheetView tabSelected="1" workbookViewId="0">
      <selection activeCell="J20" sqref="J20"/>
    </sheetView>
  </sheetViews>
  <sheetFormatPr defaultRowHeight="15" x14ac:dyDescent="0.25"/>
  <cols>
    <col min="3" max="3" width="32.7109375" customWidth="1"/>
    <col min="4" max="5" width="11.140625" bestFit="1" customWidth="1"/>
    <col min="6" max="6" width="14.140625" customWidth="1"/>
    <col min="7" max="7" width="12.5703125" customWidth="1"/>
    <col min="8" max="8" width="13" customWidth="1"/>
    <col min="9" max="9" width="11.140625" bestFit="1" customWidth="1"/>
    <col min="10" max="10" width="11" customWidth="1"/>
    <col min="11" max="15" width="13.28515625" bestFit="1" customWidth="1"/>
    <col min="16" max="16" width="11.42578125" customWidth="1"/>
  </cols>
  <sheetData>
    <row r="2" spans="3:16" ht="15.75" thickBot="1" x14ac:dyDescent="0.3"/>
    <row r="3" spans="3:16" ht="31.5" customHeight="1" thickBot="1" x14ac:dyDescent="0.3">
      <c r="C3" s="7" t="s">
        <v>3</v>
      </c>
      <c r="D3" s="8">
        <v>2024</v>
      </c>
      <c r="E3" s="8">
        <v>2023</v>
      </c>
      <c r="F3" s="15">
        <v>2022</v>
      </c>
      <c r="G3" s="8">
        <v>2021</v>
      </c>
      <c r="H3" s="8">
        <v>2020</v>
      </c>
      <c r="I3" s="8">
        <v>2019</v>
      </c>
      <c r="J3" s="8">
        <v>2018</v>
      </c>
      <c r="K3" s="8">
        <v>2017</v>
      </c>
      <c r="L3" s="8">
        <v>2016</v>
      </c>
      <c r="M3" s="8">
        <v>2015</v>
      </c>
      <c r="N3" s="8">
        <v>2014</v>
      </c>
      <c r="O3" s="8">
        <v>2013</v>
      </c>
      <c r="P3" s="9">
        <v>2012</v>
      </c>
    </row>
    <row r="4" spans="3:16" s="2" customFormat="1" ht="25.5" customHeight="1" x14ac:dyDescent="0.25">
      <c r="C4" s="10" t="s">
        <v>0</v>
      </c>
      <c r="D4" s="13">
        <f>'[1]2023-24'!H6</f>
        <v>1630</v>
      </c>
      <c r="E4" s="13">
        <f>'[1]2023-24'!I6</f>
        <v>1740</v>
      </c>
      <c r="F4" s="13">
        <v>1703</v>
      </c>
      <c r="G4" s="13">
        <v>1525</v>
      </c>
      <c r="H4" s="13">
        <v>1458</v>
      </c>
      <c r="I4" s="13">
        <v>1565</v>
      </c>
      <c r="J4" s="13">
        <v>1468</v>
      </c>
      <c r="K4" s="13">
        <v>1460</v>
      </c>
      <c r="L4" s="13">
        <v>1489</v>
      </c>
      <c r="M4" s="13">
        <v>1160</v>
      </c>
      <c r="N4" s="13">
        <v>1187</v>
      </c>
      <c r="O4" s="13">
        <v>2268</v>
      </c>
      <c r="P4" s="14">
        <v>1386</v>
      </c>
    </row>
    <row r="5" spans="3:16" s="2" customFormat="1" ht="25.5" customHeight="1" x14ac:dyDescent="0.25">
      <c r="C5" s="11" t="s">
        <v>1</v>
      </c>
      <c r="D5" s="3">
        <f>'[1]2023-24'!H8</f>
        <v>3609722.5399999986</v>
      </c>
      <c r="E5" s="3">
        <f>'[1]2023-24'!I8</f>
        <v>3027304.1599999978</v>
      </c>
      <c r="F5" s="3">
        <v>2631610.6199999978</v>
      </c>
      <c r="G5" s="3">
        <v>2277312.669999999</v>
      </c>
      <c r="H5" s="3">
        <v>2117442.8099999982</v>
      </c>
      <c r="I5" s="3">
        <v>2439898.8000000003</v>
      </c>
      <c r="J5" s="3">
        <v>2213581.9599999976</v>
      </c>
      <c r="K5" s="3">
        <v>2471323.0869999998</v>
      </c>
      <c r="L5" s="3">
        <v>3278234</v>
      </c>
      <c r="M5" s="3">
        <v>3020812</v>
      </c>
      <c r="N5" s="3">
        <v>2576075</v>
      </c>
      <c r="O5" s="3">
        <v>4745432</v>
      </c>
      <c r="P5" s="4">
        <v>3060021</v>
      </c>
    </row>
    <row r="6" spans="3:16" s="2" customFormat="1" ht="25.5" customHeight="1" thickBot="1" x14ac:dyDescent="0.3">
      <c r="C6" s="12" t="s">
        <v>2</v>
      </c>
      <c r="D6" s="5">
        <f>'[1]2023-24'!H9</f>
        <v>21.657328061563454</v>
      </c>
      <c r="E6" s="5">
        <f>'[1]2023-24'!I9</f>
        <v>7.5365444052374313</v>
      </c>
      <c r="F6" s="5">
        <v>1.3176816029113001</v>
      </c>
      <c r="G6" s="5">
        <v>6.5818021642148983</v>
      </c>
      <c r="H6" s="5">
        <v>8.3785583847716794</v>
      </c>
      <c r="I6" s="5">
        <v>6.5745351651470099</v>
      </c>
      <c r="J6" s="5">
        <v>10.395696846029599</v>
      </c>
      <c r="K6" s="5">
        <v>14.591785332032561</v>
      </c>
      <c r="L6" s="5">
        <v>4.4000000000000004</v>
      </c>
      <c r="M6" s="5">
        <v>44.4</v>
      </c>
      <c r="N6" s="5">
        <v>222.2</v>
      </c>
      <c r="O6" s="5">
        <v>364</v>
      </c>
      <c r="P6" s="6">
        <v>184.8</v>
      </c>
    </row>
    <row r="7" spans="3:16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3:16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3:16" ht="31.5" customHeight="1" x14ac:dyDescent="0.25">
      <c r="C9" s="16" t="s">
        <v>4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">
    <mergeCell ref="C9:O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Mazzini</dc:creator>
  <cp:lastModifiedBy>Marco Mazzini</cp:lastModifiedBy>
  <dcterms:created xsi:type="dcterms:W3CDTF">2022-05-12T07:34:20Z</dcterms:created>
  <dcterms:modified xsi:type="dcterms:W3CDTF">2025-06-11T12:30:37Z</dcterms:modified>
</cp:coreProperties>
</file>